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tilangan'!$A$1:$U$75</definedName>
  </definedNames>
  <calcPr calcId="124519"/>
</workbook>
</file>

<file path=xl/calcChain.xml><?xml version="1.0" encoding="utf-8"?>
<calcChain xmlns="http://schemas.openxmlformats.org/spreadsheetml/2006/main">
  <c r="S12" i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3"/>
  <c r="S44"/>
  <c r="S45"/>
  <c r="S46"/>
  <c r="S47"/>
  <c r="S48"/>
  <c r="S49"/>
  <c r="S50"/>
  <c r="S51"/>
  <c r="S52"/>
  <c r="S54"/>
  <c r="S55"/>
  <c r="S56"/>
  <c r="S57"/>
  <c r="S58"/>
  <c r="S59"/>
  <c r="S60"/>
  <c r="S61"/>
  <c r="S62"/>
  <c r="S63"/>
  <c r="S64"/>
  <c r="S65"/>
  <c r="S66"/>
  <c r="S67"/>
  <c r="S11"/>
</calcChain>
</file>

<file path=xl/sharedStrings.xml><?xml version="1.0" encoding="utf-8"?>
<sst xmlns="http://schemas.openxmlformats.org/spreadsheetml/2006/main" count="665" uniqueCount="279">
  <si>
    <t>PEMILIK</t>
  </si>
  <si>
    <t>ALAMAT</t>
  </si>
  <si>
    <t>JENIS KENDARAAN</t>
  </si>
  <si>
    <t>NOREG TILANG</t>
  </si>
  <si>
    <t>TANGGAL SIDANG</t>
  </si>
  <si>
    <t>Amir</t>
  </si>
  <si>
    <t>Kp. Padikaran RT.02/01 Kadikaran Ciruas</t>
  </si>
  <si>
    <t>288</t>
  </si>
  <si>
    <t/>
  </si>
  <si>
    <t>005032</t>
  </si>
  <si>
    <t>Tulus Subandono</t>
  </si>
  <si>
    <t>Sumampir Timur No.22 Cilegon</t>
  </si>
  <si>
    <t>005036</t>
  </si>
  <si>
    <t>Santi</t>
  </si>
  <si>
    <t>Bumi Sari Permai Blk.1-3 No.28 RT.06/10 Kasemen Kota Serang</t>
  </si>
  <si>
    <t>307</t>
  </si>
  <si>
    <t>005037</t>
  </si>
  <si>
    <t>Oman Suganda</t>
  </si>
  <si>
    <t>Link. Cipinang Hilir RT.4/4 Grogol Cilegon</t>
  </si>
  <si>
    <t>004892</t>
  </si>
  <si>
    <t>Sariyati</t>
  </si>
  <si>
    <t>Bumi Agung Permai Blk.U 7/24 RT.3/18 Unyur Kota Serang</t>
  </si>
  <si>
    <t>004891</t>
  </si>
  <si>
    <t>Rahmat</t>
  </si>
  <si>
    <t>Link. Sambi Ranggon RT.001/005 Karang Asem Cibeber Cilegon</t>
  </si>
  <si>
    <t>004897</t>
  </si>
  <si>
    <t>H. Edi Suhaedi</t>
  </si>
  <si>
    <t>Link. Kalentemu Barat RT.05/01 Samangraya Citangkil Cilegon</t>
  </si>
  <si>
    <t>004861</t>
  </si>
  <si>
    <t>Devi Chrismitha</t>
  </si>
  <si>
    <t>Link. Pengabuan RT.010/003 Gunung Sugih Ciwandan Cilegon</t>
  </si>
  <si>
    <t>004866</t>
  </si>
  <si>
    <t>Asmanah</t>
  </si>
  <si>
    <t>PCI Blk.C1 No.10 RT.02/05 Harjatani Kramatwatu Kab.Serang</t>
  </si>
  <si>
    <t>004867</t>
  </si>
  <si>
    <t>Jafril</t>
  </si>
  <si>
    <t>Jl. Anggrek RT.04/04 Kramatwatu Kab.Serang</t>
  </si>
  <si>
    <t>004961</t>
  </si>
  <si>
    <t>Drs. H Arwani</t>
  </si>
  <si>
    <t>Komp. PCI Blk.D32 No.19 RT.01/04 Cibeber Cilegon</t>
  </si>
  <si>
    <t>308</t>
  </si>
  <si>
    <t>005091</t>
  </si>
  <si>
    <t>M. Noor Rizal</t>
  </si>
  <si>
    <t>Ciracas Indah Blk.C2 No.125 RT.05/12 Kota Serang</t>
  </si>
  <si>
    <t>004864</t>
  </si>
  <si>
    <t>Haerowati</t>
  </si>
  <si>
    <t>Kp. Kelelet 6/2 Warnasari Ciwandan Cilegon</t>
  </si>
  <si>
    <t>004863</t>
  </si>
  <si>
    <t>PT. Morante Jaya (Blue Bird Group)</t>
  </si>
  <si>
    <t>Jakarta Timur</t>
  </si>
  <si>
    <t>004589</t>
  </si>
  <si>
    <t>Supendi</t>
  </si>
  <si>
    <t>Link. Karang Jetak RT.005/002 Banjar Negara Ciwandan Cilegon</t>
  </si>
  <si>
    <t>303</t>
  </si>
  <si>
    <t>004941</t>
  </si>
  <si>
    <t>Kamari</t>
  </si>
  <si>
    <t>Hijau Blk.A No.7 RT.01/08 Bnajar Agung Kota Serang</t>
  </si>
  <si>
    <t>004945</t>
  </si>
  <si>
    <t>PT. Trans Ocean Pratama</t>
  </si>
  <si>
    <t>Link. Sukasari RT.001/001 Tamansari Pulomerak Cilegon</t>
  </si>
  <si>
    <t>004954</t>
  </si>
  <si>
    <t>PT. Trnas Anugrah Sejati</t>
  </si>
  <si>
    <t>Kp. Dadap RT.01/01 Ciagel Kibin Kab.Serang</t>
  </si>
  <si>
    <t>004944</t>
  </si>
  <si>
    <t>PT. Tiban Inten</t>
  </si>
  <si>
    <t>Jl. Ketileng Barat RT.07/02 Ketileng Cilegon</t>
  </si>
  <si>
    <t>004964</t>
  </si>
  <si>
    <t>PT. Anggada Perkasa</t>
  </si>
  <si>
    <t>Jl. Raya Mayor Oking RT.1/1 Kec. Cibinong Kab.Bogor</t>
  </si>
  <si>
    <t>285</t>
  </si>
  <si>
    <t>004965</t>
  </si>
  <si>
    <t>UD. Benteng Baru</t>
  </si>
  <si>
    <t>Jl. P Jayakarta JP</t>
  </si>
  <si>
    <t>004963</t>
  </si>
  <si>
    <t>H. Achmad Sobari</t>
  </si>
  <si>
    <t>Jl. Dewi Sartika Blk.02 Kota Serang</t>
  </si>
  <si>
    <t>004869</t>
  </si>
  <si>
    <t>Wiwik</t>
  </si>
  <si>
    <t>Lk. Gerem Raya RT.2/4 Grogol Cilegon</t>
  </si>
  <si>
    <t>004958</t>
  </si>
  <si>
    <t>Farobi</t>
  </si>
  <si>
    <t>Link. Kapu Denok Masjid RT.1/1 Lebak Denok Citangkil Cilegon</t>
  </si>
  <si>
    <t>004950</t>
  </si>
  <si>
    <t>Gandi Suryatman</t>
  </si>
  <si>
    <t>Kp. Cisauk RT.001/002 Ciuk Kab. Tangerang</t>
  </si>
  <si>
    <t>004947</t>
  </si>
  <si>
    <t>PT. segera Permai</t>
  </si>
  <si>
    <t>Jl. Raya Merak No.05 Tegal Wangi RT.02/01 Rawaarum Grogol Cilegon</t>
  </si>
  <si>
    <t>004970</t>
  </si>
  <si>
    <t>CV. Guna Alam Sentosa</t>
  </si>
  <si>
    <t>Jl. Perjuangan RT.004/002 Ciwaduk Cilegon</t>
  </si>
  <si>
    <t>004932</t>
  </si>
  <si>
    <t>Suripto</t>
  </si>
  <si>
    <t>Link. Tegal Wangi Solor RT.02/06 Grogol Cilegon</t>
  </si>
  <si>
    <t>005092</t>
  </si>
  <si>
    <t>Mujiono</t>
  </si>
  <si>
    <t>Magersari RT.01/02 Rembang</t>
  </si>
  <si>
    <t>004938</t>
  </si>
  <si>
    <t>Rahmat Mulyawan</t>
  </si>
  <si>
    <t>Dusun Induk RT.01/01 Hatta Kec. Bakauheni Lamsel</t>
  </si>
  <si>
    <t>004922</t>
  </si>
  <si>
    <t>Juliah</t>
  </si>
  <si>
    <t>Muaro Panuntangan Jor Muaro Pauntangan Nag. Sunagi Puar Kec. Palembayan Kab. Agam</t>
  </si>
  <si>
    <t>278</t>
  </si>
  <si>
    <t>004969</t>
  </si>
  <si>
    <t>Lie Mui Jung</t>
  </si>
  <si>
    <t>Jl. Latumneten III BRT/32 RT.2/11 JB</t>
  </si>
  <si>
    <t>004937</t>
  </si>
  <si>
    <t>Edi Susanto</t>
  </si>
  <si>
    <t>Link. Sukajadi RT.004/002 Mekar Sari Pulomerak Cilegon</t>
  </si>
  <si>
    <t>004936</t>
  </si>
  <si>
    <t>PT. Waru Abadi</t>
  </si>
  <si>
    <t>Jl. Tauchid Komp.SG Gresik Sidomorgo Kebomas Gresik</t>
  </si>
  <si>
    <t>004960</t>
  </si>
  <si>
    <t>Mujayanah</t>
  </si>
  <si>
    <t>Link. Egal Cabe No.30 RT.003/002 Citangkil Cilegon</t>
  </si>
  <si>
    <t>004934</t>
  </si>
  <si>
    <t>PT. Bumi Jasa Utama</t>
  </si>
  <si>
    <t>Jl. HR Rasuna Said Blk.X5/13 Jaksel</t>
  </si>
  <si>
    <t>305</t>
  </si>
  <si>
    <t>004959</t>
  </si>
  <si>
    <t>Sri Supriyati O</t>
  </si>
  <si>
    <t>Komp. PCI Blk.D48 No.19 RT.04/04 Cibeber Cilegon</t>
  </si>
  <si>
    <t>004925</t>
  </si>
  <si>
    <t>Sim Son</t>
  </si>
  <si>
    <t>Jl. Ciwaru Raya No.28 RT.02/07 Cipocok Jaya Kota Serang</t>
  </si>
  <si>
    <t>004926</t>
  </si>
  <si>
    <t>Dasiran</t>
  </si>
  <si>
    <t>Link. Kedung Raya RT.008/004 Kalitimbang Cibeber Cilegon</t>
  </si>
  <si>
    <t>287</t>
  </si>
  <si>
    <t>004927</t>
  </si>
  <si>
    <t>Sergius . S</t>
  </si>
  <si>
    <t>Komp. BPP Blk.E.2/12 RT.15/03 Pelamunan Kramatwatu Kab.Serang</t>
  </si>
  <si>
    <t>004928</t>
  </si>
  <si>
    <t>Sailan Wijaya</t>
  </si>
  <si>
    <t>Kp. Ciherang Balimbing RT.2/1 Ciherang Gunungsari Kab.Serang</t>
  </si>
  <si>
    <t>004929</t>
  </si>
  <si>
    <t>Sri Suhartiningsih</t>
  </si>
  <si>
    <t>Jl. Morse No.32 RT.1/1 Cilegon</t>
  </si>
  <si>
    <t>004940</t>
  </si>
  <si>
    <t>PT. Yaris Philia Sejahtera</t>
  </si>
  <si>
    <t>Jl. Raya Inpeksi Kalimalang Jakarta Timur</t>
  </si>
  <si>
    <t>004939</t>
  </si>
  <si>
    <t>Alan Solehudin</t>
  </si>
  <si>
    <t>Kp. Pasauran RT.03/01 Umbul Tanjunng Cinangka Serang</t>
  </si>
  <si>
    <t>004984</t>
  </si>
  <si>
    <t>H. M Slamet Riyadi</t>
  </si>
  <si>
    <t>Kp. Kesatria Jl. Karangantu No.5 RT.02/08 Bnaten Kasemen Kota Serang</t>
  </si>
  <si>
    <t>004981</t>
  </si>
  <si>
    <t>Majmud Junaedi</t>
  </si>
  <si>
    <t>Ciceri Indah M/13 RT.04/11 Sumurpecung Kota Serang</t>
  </si>
  <si>
    <t>004992</t>
  </si>
  <si>
    <t>PT. Lintas Buana Taksi</t>
  </si>
  <si>
    <t>Jl. Bojong Indah Raya No.6A JB</t>
  </si>
  <si>
    <t>004982</t>
  </si>
  <si>
    <t>HJ. Norma</t>
  </si>
  <si>
    <t>Kramat Baru RT.05/01 Serang</t>
  </si>
  <si>
    <t>004983</t>
  </si>
  <si>
    <t>Muhlisin</t>
  </si>
  <si>
    <t>Jl. S Derajat Link. Temugiring RT.14/1 Banjar Negara Cilegon</t>
  </si>
  <si>
    <t>004987</t>
  </si>
  <si>
    <t>Tati Hayati</t>
  </si>
  <si>
    <t>Kp. Rawasari RT.002/003 Jomin Barat Kotabaru Karawang</t>
  </si>
  <si>
    <t>004871</t>
  </si>
  <si>
    <t>Harmudiansyah</t>
  </si>
  <si>
    <t>Rigangan II Kec. Kelam Tengah</t>
  </si>
  <si>
    <t>004971</t>
  </si>
  <si>
    <t>Devi Chrisnitha</t>
  </si>
  <si>
    <t>Jl. Pangabuan RT.10/3 Gunung Sugih Ciwandan Cilegon</t>
  </si>
  <si>
    <t>004245</t>
  </si>
  <si>
    <t>Agus Salim</t>
  </si>
  <si>
    <t>Jl. S. Ampel Komp. TW Rt 13/04 Ciwandan Cilegon</t>
  </si>
  <si>
    <t>005095</t>
  </si>
  <si>
    <t>Ujang S</t>
  </si>
  <si>
    <t>Kp. Sembilandak Rt 9/21 Mancak Cilegon</t>
  </si>
  <si>
    <t>005094</t>
  </si>
  <si>
    <t>Bauwi</t>
  </si>
  <si>
    <t>Kp. Tegal Tanjung Rt 02/04 Pegadingan Kramatwatu Kab. Serang</t>
  </si>
  <si>
    <t>005005</t>
  </si>
  <si>
    <t>Henky Siswanto</t>
  </si>
  <si>
    <t>Kp. Cikasir RT.07/01 Sukalaksana Curug Kota Serang</t>
  </si>
  <si>
    <t>003828</t>
  </si>
  <si>
    <t>Sugiyanto</t>
  </si>
  <si>
    <t>Margosari RT.04/02 Margoyo Kec. Sumberejo Kab. Tanggamus</t>
  </si>
  <si>
    <t>003827</t>
  </si>
  <si>
    <t>NO</t>
  </si>
  <si>
    <t>FORM</t>
  </si>
  <si>
    <t>NRP PETUGAS</t>
  </si>
  <si>
    <t>NAMA PETUGAS</t>
  </si>
  <si>
    <t>PASAL</t>
  </si>
  <si>
    <t>BARANG BUKTI</t>
  </si>
  <si>
    <t xml:space="preserve">UANG TITIPAN </t>
  </si>
  <si>
    <t>KODESATKERS PN</t>
  </si>
  <si>
    <t xml:space="preserve">NOMOR PERKARA / PUTUSAN </t>
  </si>
  <si>
    <t>NAMA HAKIM</t>
  </si>
  <si>
    <t>NAMA PANITERA</t>
  </si>
  <si>
    <t>VERSTEK</t>
  </si>
  <si>
    <t>DENDA</t>
  </si>
  <si>
    <t>SISA TITIPAN</t>
  </si>
  <si>
    <t>Putih</t>
  </si>
  <si>
    <t>Asep Budi. S</t>
  </si>
  <si>
    <t>Herdi Kusnandar</t>
  </si>
  <si>
    <t>Bahru Rizkillah</t>
  </si>
  <si>
    <t>50|Buku KIR</t>
  </si>
  <si>
    <t>20|STNK</t>
  </si>
  <si>
    <t>2|PICKUP</t>
  </si>
  <si>
    <t>4|MBLPENUMUMUM</t>
  </si>
  <si>
    <t>6|TRUK</t>
  </si>
  <si>
    <t>8|TRONTON</t>
  </si>
  <si>
    <t>99|BOX</t>
  </si>
  <si>
    <t>A 8462 FD</t>
  </si>
  <si>
    <t>A 1952 V</t>
  </si>
  <si>
    <t>A 8938 AF</t>
  </si>
  <si>
    <t>A 8784 Y</t>
  </si>
  <si>
    <t>A 8979 AG</t>
  </si>
  <si>
    <t>A 9387 X</t>
  </si>
  <si>
    <t>A 8028 R</t>
  </si>
  <si>
    <t>A 1998 UH</t>
  </si>
  <si>
    <t>A 1906 BI</t>
  </si>
  <si>
    <t>A 8596 FS</t>
  </si>
  <si>
    <t>A 1914 UN</t>
  </si>
  <si>
    <t>A 8615 F</t>
  </si>
  <si>
    <t>A 1913 Z</t>
  </si>
  <si>
    <t>B 1790 TTD</t>
  </si>
  <si>
    <t>A 8957 Z</t>
  </si>
  <si>
    <t>A 8057 AH</t>
  </si>
  <si>
    <t>A 9232 R</t>
  </si>
  <si>
    <t>A 9104 G</t>
  </si>
  <si>
    <t>A 9242 R</t>
  </si>
  <si>
    <t>F 9646 FD</t>
  </si>
  <si>
    <t>B 9856 ZG</t>
  </si>
  <si>
    <t>A 8256 AA</t>
  </si>
  <si>
    <t>A 1964 UM</t>
  </si>
  <si>
    <t>A 8114 UE</t>
  </si>
  <si>
    <t>B 9170 GQA</t>
  </si>
  <si>
    <t>A 8793 UL</t>
  </si>
  <si>
    <t>A 8899 Z</t>
  </si>
  <si>
    <t>A 1908 UR</t>
  </si>
  <si>
    <t>K 1821 GD</t>
  </si>
  <si>
    <t>BE 9954 EV</t>
  </si>
  <si>
    <t>BA 8319 TU</t>
  </si>
  <si>
    <t>B 9974 BCG</t>
  </si>
  <si>
    <t>A 8848 Z</t>
  </si>
  <si>
    <t>W 9659 UD</t>
  </si>
  <si>
    <t>A 8511 Z</t>
  </si>
  <si>
    <t>B 9426 SAH</t>
  </si>
  <si>
    <t>A 1932 UW</t>
  </si>
  <si>
    <t>A 8408 AE</t>
  </si>
  <si>
    <t>A 9182 TZ</t>
  </si>
  <si>
    <t>A 8482 FB</t>
  </si>
  <si>
    <t>A 9131 G</t>
  </si>
  <si>
    <t>A 8028 Y</t>
  </si>
  <si>
    <t>B 9219 TXS</t>
  </si>
  <si>
    <t>A 1977 UU</t>
  </si>
  <si>
    <t>A 8116 AF</t>
  </si>
  <si>
    <t>A 1922 BK</t>
  </si>
  <si>
    <t>B 1886 BTG</t>
  </si>
  <si>
    <t>A 1960 A</t>
  </si>
  <si>
    <t>A 8881 Y</t>
  </si>
  <si>
    <t>T 8899 L</t>
  </si>
  <si>
    <t>BD 8051 WK</t>
  </si>
  <si>
    <t>A 1904 US</t>
  </si>
  <si>
    <t>A 1932 UI</t>
  </si>
  <si>
    <t>A 8189 G</t>
  </si>
  <si>
    <t>A 8663 CS</t>
  </si>
  <si>
    <t>BE 9117 VF</t>
  </si>
  <si>
    <t>NO. POLISI</t>
  </si>
  <si>
    <t>BIAYA PERKARA</t>
  </si>
  <si>
    <t>SUBSIDER</t>
  </si>
  <si>
    <t>3 HARI KURUNGAN</t>
  </si>
  <si>
    <t>PUTUSAN PELANGGARAN LALU LINTAS WILAYAH HUKUM CILEGON</t>
  </si>
  <si>
    <t>TANGGAL 24 NOVEMBER 2017</t>
  </si>
  <si>
    <t>SERANG, 24 NOVEMBER 2017</t>
  </si>
  <si>
    <t>HAKIM</t>
  </si>
  <si>
    <t>TTD</t>
  </si>
  <si>
    <t>NURHADI AS, SH, MH.</t>
  </si>
  <si>
    <t>PANITERA PENGGANTI</t>
  </si>
  <si>
    <t>FERI ARDIANSYA, SH, MH.</t>
  </si>
  <si>
    <t>DISHUB CILEGON</t>
  </si>
</sst>
</file>

<file path=xl/styles.xml><?xml version="1.0" encoding="utf-8"?>
<styleSheet xmlns="http://schemas.openxmlformats.org/spreadsheetml/2006/main">
  <numFmts count="1">
    <numFmt numFmtId="164" formatCode="_([$Rp-421]* #,##0_);_([$Rp-421]* \(#,##0\);_([$Rp-421]* &quot;-&quot;??_);_(@_)"/>
  </numFmts>
  <fonts count="9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right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5" borderId="0" xfId="0" applyFont="1" applyFill="1" applyAlignment="1" applyProtection="1">
      <alignment horizontal="centerContinuous" vertical="center"/>
    </xf>
    <xf numFmtId="0" fontId="7" fillId="5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0" borderId="1" xfId="0" applyNumberFormat="1" applyBorder="1"/>
    <xf numFmtId="0" fontId="5" fillId="0" borderId="0" xfId="0" applyFont="1" applyAlignment="1">
      <alignment horizontal="centerContinuous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723900</xdr:colOff>
      <xdr:row>81</xdr:row>
      <xdr:rowOff>180975</xdr:rowOff>
    </xdr:from>
    <xdr:to>
      <xdr:col>15</xdr:col>
      <xdr:colOff>283540</xdr:colOff>
      <xdr:row>88</xdr:row>
      <xdr:rowOff>99831</xdr:rowOff>
    </xdr:to>
    <xdr:sp macro="" textlink="">
      <xdr:nvSpPr>
        <xdr:cNvPr id="3" name="Rectangle 2"/>
        <xdr:cNvSpPr/>
      </xdr:nvSpPr>
      <xdr:spPr>
        <a:xfrm>
          <a:off x="10801350" y="15878175"/>
          <a:ext cx="1912315" cy="1252356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885824</xdr:colOff>
      <xdr:row>4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05124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74"/>
  <sheetViews>
    <sheetView tabSelected="1" topLeftCell="A66" workbookViewId="0">
      <selection activeCell="B73" sqref="B73"/>
    </sheetView>
  </sheetViews>
  <sheetFormatPr defaultRowHeight="15"/>
  <cols>
    <col min="1" max="1" width="3.42578125" customWidth="1"/>
    <col min="2" max="2" width="11" customWidth="1"/>
    <col min="3" max="3" width="8" hidden="1" customWidth="1"/>
    <col min="4" max="4" width="10.5703125" hidden="1" customWidth="1"/>
    <col min="5" max="5" width="12.28515625" hidden="1" customWidth="1"/>
    <col min="6" max="6" width="15.85546875" customWidth="1"/>
    <col min="7" max="7" width="23" customWidth="1"/>
    <col min="8" max="8" width="6.85546875" customWidth="1"/>
    <col min="9" max="9" width="11.7109375" customWidth="1"/>
    <col min="10" max="10" width="15" customWidth="1"/>
    <col min="11" max="11" width="10.5703125" customWidth="1"/>
    <col min="12" max="12" width="11.85546875" hidden="1" customWidth="1"/>
    <col min="13" max="13" width="15.42578125" hidden="1" customWidth="1"/>
    <col min="14" max="14" width="22.140625" hidden="1" customWidth="1"/>
    <col min="15" max="15" width="13.140625" hidden="1" customWidth="1"/>
    <col min="16" max="16" width="14.42578125" hidden="1" customWidth="1"/>
    <col min="17" max="17" width="14.7109375" hidden="1" customWidth="1"/>
    <col min="18" max="18" width="12.5703125" hidden="1" customWidth="1"/>
    <col min="19" max="20" width="11.7109375" customWidth="1"/>
    <col min="21" max="21" width="18" customWidth="1"/>
    <col min="22" max="22" width="13.85546875" hidden="1" customWidth="1"/>
  </cols>
  <sheetData>
    <row r="6" spans="1:22" ht="26.25">
      <c r="A6" s="10" t="s">
        <v>270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33.75">
      <c r="A7" s="11" t="s">
        <v>278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26.25">
      <c r="A8" s="10" t="s">
        <v>271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2" ht="26.25">
      <c r="A9" s="10"/>
    </row>
    <row r="10" spans="1:22" s="9" customFormat="1" ht="24">
      <c r="A10" s="7" t="s">
        <v>185</v>
      </c>
      <c r="B10" s="8" t="s">
        <v>3</v>
      </c>
      <c r="C10" s="7" t="s">
        <v>186</v>
      </c>
      <c r="D10" s="8" t="s">
        <v>187</v>
      </c>
      <c r="E10" s="8" t="s">
        <v>188</v>
      </c>
      <c r="F10" s="8" t="s">
        <v>0</v>
      </c>
      <c r="G10" s="8" t="s">
        <v>1</v>
      </c>
      <c r="H10" s="8" t="s">
        <v>189</v>
      </c>
      <c r="I10" s="8" t="s">
        <v>190</v>
      </c>
      <c r="J10" s="8" t="s">
        <v>2</v>
      </c>
      <c r="K10" s="8" t="s">
        <v>266</v>
      </c>
      <c r="L10" s="8" t="s">
        <v>191</v>
      </c>
      <c r="M10" s="8" t="s">
        <v>192</v>
      </c>
      <c r="N10" s="8" t="s">
        <v>193</v>
      </c>
      <c r="O10" s="8" t="s">
        <v>194</v>
      </c>
      <c r="P10" s="8" t="s">
        <v>195</v>
      </c>
      <c r="Q10" s="8" t="s">
        <v>4</v>
      </c>
      <c r="R10" s="8" t="s">
        <v>196</v>
      </c>
      <c r="S10" s="8" t="s">
        <v>197</v>
      </c>
      <c r="T10" s="8" t="s">
        <v>267</v>
      </c>
      <c r="U10" s="8" t="s">
        <v>268</v>
      </c>
      <c r="V10" s="8" t="s">
        <v>198</v>
      </c>
    </row>
    <row r="11" spans="1:22" ht="24">
      <c r="A11" s="1">
        <v>1</v>
      </c>
      <c r="B11" s="2" t="s">
        <v>9</v>
      </c>
      <c r="C11" s="1" t="s">
        <v>199</v>
      </c>
      <c r="D11" s="3">
        <v>21</v>
      </c>
      <c r="E11" s="3"/>
      <c r="F11" s="4" t="s">
        <v>5</v>
      </c>
      <c r="G11" s="4" t="s">
        <v>6</v>
      </c>
      <c r="H11" s="4" t="s">
        <v>7</v>
      </c>
      <c r="I11" s="4" t="s">
        <v>203</v>
      </c>
      <c r="J11" s="2" t="s">
        <v>205</v>
      </c>
      <c r="K11" s="4" t="s">
        <v>210</v>
      </c>
      <c r="L11" s="2"/>
      <c r="M11" s="2"/>
      <c r="N11" s="5">
        <v>1</v>
      </c>
      <c r="O11" s="2"/>
      <c r="P11" s="2"/>
      <c r="Q11" s="6">
        <v>43063</v>
      </c>
      <c r="R11" s="6" t="s">
        <v>196</v>
      </c>
      <c r="S11" s="13">
        <f>IF(LEFT(J11,1)="1",49000,IF(LEFT(J11,1)="2",74000,IF(LEFT(J11,1)="3",74000,IF(LEFT(J11,1)="4",74000,IF(LEFT(J11,1)="5",99000,IF(LEFT(J11,1)="6",99000,IF(LEFT(J11,1)="7",149000,149000)))))))</f>
        <v>74000</v>
      </c>
      <c r="T11" s="13">
        <v>1000</v>
      </c>
      <c r="U11" s="4" t="s">
        <v>269</v>
      </c>
      <c r="V11" s="4" t="s">
        <v>8</v>
      </c>
    </row>
    <row r="12" spans="1:22" ht="24">
      <c r="A12" s="1">
        <v>2</v>
      </c>
      <c r="B12" s="2" t="s">
        <v>12</v>
      </c>
      <c r="C12" s="1" t="s">
        <v>199</v>
      </c>
      <c r="D12" s="3">
        <v>21</v>
      </c>
      <c r="E12" s="3"/>
      <c r="F12" s="4" t="s">
        <v>10</v>
      </c>
      <c r="G12" s="4" t="s">
        <v>11</v>
      </c>
      <c r="H12" s="4" t="s">
        <v>7</v>
      </c>
      <c r="I12" s="4" t="s">
        <v>203</v>
      </c>
      <c r="J12" s="2" t="s">
        <v>206</v>
      </c>
      <c r="K12" s="4" t="s">
        <v>211</v>
      </c>
      <c r="L12" s="2"/>
      <c r="M12" s="2"/>
      <c r="N12" s="5">
        <v>2</v>
      </c>
      <c r="O12" s="2"/>
      <c r="P12" s="2"/>
      <c r="Q12" s="6">
        <v>43063</v>
      </c>
      <c r="R12" s="6" t="s">
        <v>196</v>
      </c>
      <c r="S12" s="13">
        <f t="shared" ref="S12:S67" si="0">IF(LEFT(J12,1)="1",49000,IF(LEFT(J12,1)="2",74000,IF(LEFT(J12,1)="3",74000,IF(LEFT(J12,1)="4",74000,IF(LEFT(J12,1)="5",99000,IF(LEFT(J12,1)="6",99000,IF(LEFT(J12,1)="7",149000,149000)))))))</f>
        <v>74000</v>
      </c>
      <c r="T12" s="13">
        <v>1000</v>
      </c>
      <c r="U12" s="4" t="s">
        <v>269</v>
      </c>
      <c r="V12" s="4" t="s">
        <v>8</v>
      </c>
    </row>
    <row r="13" spans="1:22" ht="36">
      <c r="A13" s="1">
        <v>3</v>
      </c>
      <c r="B13" s="2" t="s">
        <v>16</v>
      </c>
      <c r="C13" s="1" t="s">
        <v>199</v>
      </c>
      <c r="D13" s="3">
        <v>21</v>
      </c>
      <c r="E13" s="3"/>
      <c r="F13" s="4" t="s">
        <v>13</v>
      </c>
      <c r="G13" s="4" t="s">
        <v>14</v>
      </c>
      <c r="H13" s="4" t="s">
        <v>15</v>
      </c>
      <c r="I13" s="4" t="s">
        <v>203</v>
      </c>
      <c r="J13" s="2" t="s">
        <v>205</v>
      </c>
      <c r="K13" s="4" t="s">
        <v>212</v>
      </c>
      <c r="L13" s="2"/>
      <c r="M13" s="2"/>
      <c r="N13" s="5">
        <v>3</v>
      </c>
      <c r="O13" s="2"/>
      <c r="P13" s="2"/>
      <c r="Q13" s="6">
        <v>43063</v>
      </c>
      <c r="R13" s="6" t="s">
        <v>196</v>
      </c>
      <c r="S13" s="13">
        <f t="shared" si="0"/>
        <v>74000</v>
      </c>
      <c r="T13" s="13">
        <v>1000</v>
      </c>
      <c r="U13" s="4" t="s">
        <v>269</v>
      </c>
      <c r="V13" s="4" t="s">
        <v>8</v>
      </c>
    </row>
    <row r="14" spans="1:22" ht="24">
      <c r="A14" s="1">
        <v>4</v>
      </c>
      <c r="B14" s="2" t="s">
        <v>19</v>
      </c>
      <c r="C14" s="1" t="s">
        <v>199</v>
      </c>
      <c r="D14" s="3">
        <v>21</v>
      </c>
      <c r="E14" s="3"/>
      <c r="F14" s="4" t="s">
        <v>17</v>
      </c>
      <c r="G14" s="4" t="s">
        <v>18</v>
      </c>
      <c r="H14" s="4" t="s">
        <v>7</v>
      </c>
      <c r="I14" s="4" t="s">
        <v>203</v>
      </c>
      <c r="J14" s="2" t="s">
        <v>205</v>
      </c>
      <c r="K14" s="4" t="s">
        <v>213</v>
      </c>
      <c r="L14" s="2"/>
      <c r="M14" s="2"/>
      <c r="N14" s="5">
        <v>4</v>
      </c>
      <c r="O14" s="2"/>
      <c r="P14" s="2"/>
      <c r="Q14" s="6">
        <v>43063</v>
      </c>
      <c r="R14" s="6" t="s">
        <v>196</v>
      </c>
      <c r="S14" s="13">
        <f t="shared" si="0"/>
        <v>74000</v>
      </c>
      <c r="T14" s="13">
        <v>1000</v>
      </c>
      <c r="U14" s="4" t="s">
        <v>269</v>
      </c>
      <c r="V14" s="4" t="s">
        <v>8</v>
      </c>
    </row>
    <row r="15" spans="1:22" ht="36">
      <c r="A15" s="1">
        <v>5</v>
      </c>
      <c r="B15" s="2" t="s">
        <v>22</v>
      </c>
      <c r="C15" s="1" t="s">
        <v>199</v>
      </c>
      <c r="D15" s="3">
        <v>21</v>
      </c>
      <c r="E15" s="3"/>
      <c r="F15" s="4" t="s">
        <v>20</v>
      </c>
      <c r="G15" s="4" t="s">
        <v>21</v>
      </c>
      <c r="H15" s="4" t="s">
        <v>7</v>
      </c>
      <c r="I15" s="4" t="s">
        <v>203</v>
      </c>
      <c r="J15" s="2" t="s">
        <v>205</v>
      </c>
      <c r="K15" s="4" t="s">
        <v>214</v>
      </c>
      <c r="L15" s="2"/>
      <c r="M15" s="2"/>
      <c r="N15" s="5">
        <v>5</v>
      </c>
      <c r="O15" s="2"/>
      <c r="P15" s="2"/>
      <c r="Q15" s="6">
        <v>43063</v>
      </c>
      <c r="R15" s="6" t="s">
        <v>196</v>
      </c>
      <c r="S15" s="13">
        <f t="shared" si="0"/>
        <v>74000</v>
      </c>
      <c r="T15" s="13">
        <v>1000</v>
      </c>
      <c r="U15" s="4" t="s">
        <v>269</v>
      </c>
      <c r="V15" s="4" t="s">
        <v>8</v>
      </c>
    </row>
    <row r="16" spans="1:22" ht="36">
      <c r="A16" s="1">
        <v>6</v>
      </c>
      <c r="B16" s="2" t="s">
        <v>25</v>
      </c>
      <c r="C16" s="1" t="s">
        <v>199</v>
      </c>
      <c r="D16" s="3">
        <v>21</v>
      </c>
      <c r="E16" s="3"/>
      <c r="F16" s="4" t="s">
        <v>23</v>
      </c>
      <c r="G16" s="4" t="s">
        <v>24</v>
      </c>
      <c r="H16" s="4" t="s">
        <v>7</v>
      </c>
      <c r="I16" s="4" t="s">
        <v>203</v>
      </c>
      <c r="J16" s="2" t="s">
        <v>207</v>
      </c>
      <c r="K16" s="4" t="s">
        <v>215</v>
      </c>
      <c r="L16" s="2"/>
      <c r="M16" s="2"/>
      <c r="N16" s="5">
        <v>6</v>
      </c>
      <c r="O16" s="2"/>
      <c r="P16" s="2"/>
      <c r="Q16" s="6">
        <v>43063</v>
      </c>
      <c r="R16" s="6" t="s">
        <v>196</v>
      </c>
      <c r="S16" s="13">
        <f t="shared" si="0"/>
        <v>99000</v>
      </c>
      <c r="T16" s="13">
        <v>1000</v>
      </c>
      <c r="U16" s="4" t="s">
        <v>269</v>
      </c>
      <c r="V16" s="4" t="s">
        <v>8</v>
      </c>
    </row>
    <row r="17" spans="1:22" ht="36">
      <c r="A17" s="1">
        <v>7</v>
      </c>
      <c r="B17" s="2" t="s">
        <v>28</v>
      </c>
      <c r="C17" s="1" t="s">
        <v>199</v>
      </c>
      <c r="D17" s="3">
        <v>21</v>
      </c>
      <c r="E17" s="3"/>
      <c r="F17" s="4" t="s">
        <v>26</v>
      </c>
      <c r="G17" s="4" t="s">
        <v>27</v>
      </c>
      <c r="H17" s="4" t="s">
        <v>7</v>
      </c>
      <c r="I17" s="4" t="s">
        <v>203</v>
      </c>
      <c r="J17" s="2" t="s">
        <v>205</v>
      </c>
      <c r="K17" s="4" t="s">
        <v>216</v>
      </c>
      <c r="L17" s="2"/>
      <c r="M17" s="2"/>
      <c r="N17" s="5">
        <v>7</v>
      </c>
      <c r="O17" s="2"/>
      <c r="P17" s="2"/>
      <c r="Q17" s="6">
        <v>43063</v>
      </c>
      <c r="R17" s="6" t="s">
        <v>196</v>
      </c>
      <c r="S17" s="13">
        <f t="shared" si="0"/>
        <v>74000</v>
      </c>
      <c r="T17" s="13">
        <v>1000</v>
      </c>
      <c r="U17" s="4" t="s">
        <v>269</v>
      </c>
      <c r="V17" s="4" t="s">
        <v>8</v>
      </c>
    </row>
    <row r="18" spans="1:22" ht="36">
      <c r="A18" s="1">
        <v>8</v>
      </c>
      <c r="B18" s="2" t="s">
        <v>31</v>
      </c>
      <c r="C18" s="1" t="s">
        <v>199</v>
      </c>
      <c r="D18" s="3">
        <v>21</v>
      </c>
      <c r="E18" s="3"/>
      <c r="F18" s="4" t="s">
        <v>29</v>
      </c>
      <c r="G18" s="4" t="s">
        <v>30</v>
      </c>
      <c r="H18" s="4" t="s">
        <v>7</v>
      </c>
      <c r="I18" s="4" t="s">
        <v>203</v>
      </c>
      <c r="J18" s="2" t="s">
        <v>206</v>
      </c>
      <c r="K18" s="4" t="s">
        <v>217</v>
      </c>
      <c r="L18" s="2"/>
      <c r="M18" s="2"/>
      <c r="N18" s="5">
        <v>8</v>
      </c>
      <c r="O18" s="2"/>
      <c r="P18" s="2"/>
      <c r="Q18" s="6">
        <v>43063</v>
      </c>
      <c r="R18" s="6" t="s">
        <v>196</v>
      </c>
      <c r="S18" s="13">
        <f t="shared" si="0"/>
        <v>74000</v>
      </c>
      <c r="T18" s="13">
        <v>1000</v>
      </c>
      <c r="U18" s="4" t="s">
        <v>269</v>
      </c>
      <c r="V18" s="4" t="s">
        <v>8</v>
      </c>
    </row>
    <row r="19" spans="1:22" ht="36">
      <c r="A19" s="1">
        <v>9</v>
      </c>
      <c r="B19" s="2" t="s">
        <v>34</v>
      </c>
      <c r="C19" s="1" t="s">
        <v>199</v>
      </c>
      <c r="D19" s="3">
        <v>21</v>
      </c>
      <c r="E19" s="3"/>
      <c r="F19" s="4" t="s">
        <v>32</v>
      </c>
      <c r="G19" s="4" t="s">
        <v>33</v>
      </c>
      <c r="H19" s="4" t="s">
        <v>7</v>
      </c>
      <c r="I19" s="4" t="s">
        <v>203</v>
      </c>
      <c r="J19" s="2" t="s">
        <v>206</v>
      </c>
      <c r="K19" s="4" t="s">
        <v>218</v>
      </c>
      <c r="L19" s="2"/>
      <c r="M19" s="2"/>
      <c r="N19" s="5">
        <v>9</v>
      </c>
      <c r="O19" s="2"/>
      <c r="P19" s="2"/>
      <c r="Q19" s="6">
        <v>43063</v>
      </c>
      <c r="R19" s="6" t="s">
        <v>196</v>
      </c>
      <c r="S19" s="13">
        <f t="shared" si="0"/>
        <v>74000</v>
      </c>
      <c r="T19" s="13">
        <v>1000</v>
      </c>
      <c r="U19" s="4" t="s">
        <v>269</v>
      </c>
      <c r="V19" s="4" t="s">
        <v>8</v>
      </c>
    </row>
    <row r="20" spans="1:22" ht="24">
      <c r="A20" s="1">
        <v>10</v>
      </c>
      <c r="B20" s="2" t="s">
        <v>37</v>
      </c>
      <c r="C20" s="1" t="s">
        <v>199</v>
      </c>
      <c r="D20" s="3">
        <v>21</v>
      </c>
      <c r="E20" s="3"/>
      <c r="F20" s="4" t="s">
        <v>35</v>
      </c>
      <c r="G20" s="4" t="s">
        <v>36</v>
      </c>
      <c r="H20" s="4" t="s">
        <v>7</v>
      </c>
      <c r="I20" s="4" t="s">
        <v>203</v>
      </c>
      <c r="J20" s="2" t="s">
        <v>205</v>
      </c>
      <c r="K20" s="4" t="s">
        <v>219</v>
      </c>
      <c r="L20" s="2"/>
      <c r="M20" s="2"/>
      <c r="N20" s="5">
        <v>10</v>
      </c>
      <c r="O20" s="2"/>
      <c r="P20" s="2"/>
      <c r="Q20" s="6">
        <v>43063</v>
      </c>
      <c r="R20" s="6" t="s">
        <v>196</v>
      </c>
      <c r="S20" s="13">
        <f t="shared" si="0"/>
        <v>74000</v>
      </c>
      <c r="T20" s="13">
        <v>1000</v>
      </c>
      <c r="U20" s="4" t="s">
        <v>269</v>
      </c>
      <c r="V20" s="4" t="s">
        <v>8</v>
      </c>
    </row>
    <row r="21" spans="1:22" ht="24">
      <c r="A21" s="1">
        <v>11</v>
      </c>
      <c r="B21" s="2" t="s">
        <v>41</v>
      </c>
      <c r="C21" s="1" t="s">
        <v>199</v>
      </c>
      <c r="D21" s="3">
        <v>21</v>
      </c>
      <c r="E21" s="3"/>
      <c r="F21" s="4" t="s">
        <v>38</v>
      </c>
      <c r="G21" s="4" t="s">
        <v>39</v>
      </c>
      <c r="H21" s="4" t="s">
        <v>40</v>
      </c>
      <c r="I21" s="4" t="s">
        <v>203</v>
      </c>
      <c r="J21" s="2" t="s">
        <v>206</v>
      </c>
      <c r="K21" s="4" t="s">
        <v>220</v>
      </c>
      <c r="L21" s="2"/>
      <c r="M21" s="2"/>
      <c r="N21" s="5">
        <v>11</v>
      </c>
      <c r="O21" s="2"/>
      <c r="P21" s="2"/>
      <c r="Q21" s="6">
        <v>43063</v>
      </c>
      <c r="R21" s="6" t="s">
        <v>196</v>
      </c>
      <c r="S21" s="13">
        <f t="shared" si="0"/>
        <v>74000</v>
      </c>
      <c r="T21" s="13">
        <v>1000</v>
      </c>
      <c r="U21" s="4" t="s">
        <v>269</v>
      </c>
      <c r="V21" s="4" t="s">
        <v>8</v>
      </c>
    </row>
    <row r="22" spans="1:22" ht="24">
      <c r="A22" s="1">
        <v>12</v>
      </c>
      <c r="B22" s="2" t="s">
        <v>44</v>
      </c>
      <c r="C22" s="1" t="s">
        <v>199</v>
      </c>
      <c r="D22" s="3">
        <v>21</v>
      </c>
      <c r="E22" s="3"/>
      <c r="F22" s="4" t="s">
        <v>42</v>
      </c>
      <c r="G22" s="4" t="s">
        <v>43</v>
      </c>
      <c r="H22" s="4" t="s">
        <v>7</v>
      </c>
      <c r="I22" s="4" t="s">
        <v>203</v>
      </c>
      <c r="J22" s="2" t="s">
        <v>205</v>
      </c>
      <c r="K22" s="4" t="s">
        <v>221</v>
      </c>
      <c r="L22" s="2"/>
      <c r="M22" s="2"/>
      <c r="N22" s="5">
        <v>12</v>
      </c>
      <c r="O22" s="2"/>
      <c r="P22" s="2"/>
      <c r="Q22" s="6">
        <v>43063</v>
      </c>
      <c r="R22" s="6" t="s">
        <v>196</v>
      </c>
      <c r="S22" s="13">
        <f t="shared" si="0"/>
        <v>74000</v>
      </c>
      <c r="T22" s="13">
        <v>1000</v>
      </c>
      <c r="U22" s="4" t="s">
        <v>269</v>
      </c>
      <c r="V22" s="4" t="s">
        <v>8</v>
      </c>
    </row>
    <row r="23" spans="1:22" ht="24">
      <c r="A23" s="1">
        <v>13</v>
      </c>
      <c r="B23" s="2" t="s">
        <v>47</v>
      </c>
      <c r="C23" s="1" t="s">
        <v>199</v>
      </c>
      <c r="D23" s="3">
        <v>21</v>
      </c>
      <c r="E23" s="3"/>
      <c r="F23" s="4" t="s">
        <v>45</v>
      </c>
      <c r="G23" s="4" t="s">
        <v>46</v>
      </c>
      <c r="H23" s="4" t="s">
        <v>7</v>
      </c>
      <c r="I23" s="4" t="s">
        <v>203</v>
      </c>
      <c r="J23" s="2" t="s">
        <v>206</v>
      </c>
      <c r="K23" s="4" t="s">
        <v>222</v>
      </c>
      <c r="L23" s="2"/>
      <c r="M23" s="2"/>
      <c r="N23" s="5">
        <v>13</v>
      </c>
      <c r="O23" s="2"/>
      <c r="P23" s="2"/>
      <c r="Q23" s="6">
        <v>43063</v>
      </c>
      <c r="R23" s="6" t="s">
        <v>196</v>
      </c>
      <c r="S23" s="13">
        <f t="shared" si="0"/>
        <v>74000</v>
      </c>
      <c r="T23" s="13">
        <v>1000</v>
      </c>
      <c r="U23" s="4" t="s">
        <v>269</v>
      </c>
      <c r="V23" s="4" t="s">
        <v>8</v>
      </c>
    </row>
    <row r="24" spans="1:22" ht="24">
      <c r="A24" s="1">
        <v>14</v>
      </c>
      <c r="B24" s="2" t="s">
        <v>50</v>
      </c>
      <c r="C24" s="1" t="s">
        <v>199</v>
      </c>
      <c r="D24" s="3">
        <v>2003</v>
      </c>
      <c r="E24" s="3" t="s">
        <v>200</v>
      </c>
      <c r="F24" s="4" t="s">
        <v>48</v>
      </c>
      <c r="G24" s="4" t="s">
        <v>49</v>
      </c>
      <c r="H24" s="4" t="s">
        <v>40</v>
      </c>
      <c r="I24" s="4" t="s">
        <v>203</v>
      </c>
      <c r="J24" s="2" t="s">
        <v>206</v>
      </c>
      <c r="K24" s="4" t="s">
        <v>223</v>
      </c>
      <c r="L24" s="2"/>
      <c r="M24" s="2"/>
      <c r="N24" s="5">
        <v>14</v>
      </c>
      <c r="O24" s="2"/>
      <c r="P24" s="2"/>
      <c r="Q24" s="6">
        <v>43063</v>
      </c>
      <c r="R24" s="6" t="s">
        <v>196</v>
      </c>
      <c r="S24" s="13">
        <f t="shared" si="0"/>
        <v>74000</v>
      </c>
      <c r="T24" s="13">
        <v>1000</v>
      </c>
      <c r="U24" s="4" t="s">
        <v>269</v>
      </c>
      <c r="V24" s="4" t="s">
        <v>8</v>
      </c>
    </row>
    <row r="25" spans="1:22" ht="36">
      <c r="A25" s="1">
        <v>15</v>
      </c>
      <c r="B25" s="2" t="s">
        <v>54</v>
      </c>
      <c r="C25" s="1" t="s">
        <v>199</v>
      </c>
      <c r="D25" s="3">
        <v>21</v>
      </c>
      <c r="E25" s="3"/>
      <c r="F25" s="4" t="s">
        <v>51</v>
      </c>
      <c r="G25" s="4" t="s">
        <v>52</v>
      </c>
      <c r="H25" s="4" t="s">
        <v>53</v>
      </c>
      <c r="I25" s="4" t="s">
        <v>203</v>
      </c>
      <c r="J25" s="2" t="s">
        <v>205</v>
      </c>
      <c r="K25" s="4" t="s">
        <v>224</v>
      </c>
      <c r="L25" s="2"/>
      <c r="M25" s="2"/>
      <c r="N25" s="5">
        <v>15</v>
      </c>
      <c r="O25" s="2"/>
      <c r="P25" s="2"/>
      <c r="Q25" s="6">
        <v>43063</v>
      </c>
      <c r="R25" s="6" t="s">
        <v>196</v>
      </c>
      <c r="S25" s="13">
        <f t="shared" si="0"/>
        <v>74000</v>
      </c>
      <c r="T25" s="13">
        <v>1000</v>
      </c>
      <c r="U25" s="4" t="s">
        <v>269</v>
      </c>
      <c r="V25" s="4" t="s">
        <v>8</v>
      </c>
    </row>
    <row r="26" spans="1:22" ht="24">
      <c r="A26" s="1">
        <v>16</v>
      </c>
      <c r="B26" s="2" t="s">
        <v>57</v>
      </c>
      <c r="C26" s="1" t="s">
        <v>199</v>
      </c>
      <c r="D26" s="3">
        <v>21</v>
      </c>
      <c r="E26" s="3"/>
      <c r="F26" s="4" t="s">
        <v>55</v>
      </c>
      <c r="G26" s="4" t="s">
        <v>56</v>
      </c>
      <c r="H26" s="4" t="s">
        <v>7</v>
      </c>
      <c r="I26" s="4" t="s">
        <v>203</v>
      </c>
      <c r="J26" s="2" t="s">
        <v>205</v>
      </c>
      <c r="K26" s="4" t="s">
        <v>225</v>
      </c>
      <c r="L26" s="2"/>
      <c r="M26" s="2"/>
      <c r="N26" s="5">
        <v>16</v>
      </c>
      <c r="O26" s="2"/>
      <c r="P26" s="2"/>
      <c r="Q26" s="6">
        <v>43063</v>
      </c>
      <c r="R26" s="6" t="s">
        <v>196</v>
      </c>
      <c r="S26" s="13">
        <f t="shared" si="0"/>
        <v>74000</v>
      </c>
      <c r="T26" s="13">
        <v>1000</v>
      </c>
      <c r="U26" s="4" t="s">
        <v>269</v>
      </c>
      <c r="V26" s="4" t="s">
        <v>8</v>
      </c>
    </row>
    <row r="27" spans="1:22" ht="36">
      <c r="A27" s="1">
        <v>17</v>
      </c>
      <c r="B27" s="2" t="s">
        <v>60</v>
      </c>
      <c r="C27" s="1" t="s">
        <v>199</v>
      </c>
      <c r="D27" s="3">
        <v>21</v>
      </c>
      <c r="E27" s="3"/>
      <c r="F27" s="4" t="s">
        <v>58</v>
      </c>
      <c r="G27" s="4" t="s">
        <v>59</v>
      </c>
      <c r="H27" s="4" t="s">
        <v>15</v>
      </c>
      <c r="I27" s="4" t="s">
        <v>203</v>
      </c>
      <c r="J27" s="2" t="s">
        <v>207</v>
      </c>
      <c r="K27" s="4" t="s">
        <v>226</v>
      </c>
      <c r="L27" s="2"/>
      <c r="M27" s="2"/>
      <c r="N27" s="5">
        <v>17</v>
      </c>
      <c r="O27" s="2"/>
      <c r="P27" s="2"/>
      <c r="Q27" s="6">
        <v>43063</v>
      </c>
      <c r="R27" s="6" t="s">
        <v>196</v>
      </c>
      <c r="S27" s="13">
        <f t="shared" si="0"/>
        <v>99000</v>
      </c>
      <c r="T27" s="13">
        <v>1000</v>
      </c>
      <c r="U27" s="4" t="s">
        <v>269</v>
      </c>
      <c r="V27" s="4" t="s">
        <v>8</v>
      </c>
    </row>
    <row r="28" spans="1:22" ht="24">
      <c r="A28" s="1">
        <v>18</v>
      </c>
      <c r="B28" s="2" t="s">
        <v>63</v>
      </c>
      <c r="C28" s="1" t="s">
        <v>199</v>
      </c>
      <c r="D28" s="3">
        <v>21</v>
      </c>
      <c r="E28" s="3"/>
      <c r="F28" s="4" t="s">
        <v>61</v>
      </c>
      <c r="G28" s="4" t="s">
        <v>62</v>
      </c>
      <c r="H28" s="4" t="s">
        <v>15</v>
      </c>
      <c r="I28" s="4" t="s">
        <v>203</v>
      </c>
      <c r="J28" s="2" t="s">
        <v>208</v>
      </c>
      <c r="K28" s="4" t="s">
        <v>227</v>
      </c>
      <c r="L28" s="2"/>
      <c r="M28" s="2"/>
      <c r="N28" s="5">
        <v>18</v>
      </c>
      <c r="O28" s="2"/>
      <c r="P28" s="2"/>
      <c r="Q28" s="6">
        <v>43063</v>
      </c>
      <c r="R28" s="6" t="s">
        <v>196</v>
      </c>
      <c r="S28" s="13">
        <f t="shared" si="0"/>
        <v>149000</v>
      </c>
      <c r="T28" s="13">
        <v>1000</v>
      </c>
      <c r="U28" s="4" t="s">
        <v>269</v>
      </c>
      <c r="V28" s="4" t="s">
        <v>8</v>
      </c>
    </row>
    <row r="29" spans="1:22" ht="24">
      <c r="A29" s="1">
        <v>19</v>
      </c>
      <c r="B29" s="2" t="s">
        <v>66</v>
      </c>
      <c r="C29" s="1" t="s">
        <v>199</v>
      </c>
      <c r="D29" s="3">
        <v>21</v>
      </c>
      <c r="E29" s="3"/>
      <c r="F29" s="4" t="s">
        <v>64</v>
      </c>
      <c r="G29" s="4" t="s">
        <v>65</v>
      </c>
      <c r="H29" s="4" t="s">
        <v>15</v>
      </c>
      <c r="I29" s="4" t="s">
        <v>203</v>
      </c>
      <c r="J29" s="2" t="s">
        <v>207</v>
      </c>
      <c r="K29" s="4" t="s">
        <v>228</v>
      </c>
      <c r="L29" s="2"/>
      <c r="M29" s="2"/>
      <c r="N29" s="5">
        <v>19</v>
      </c>
      <c r="O29" s="2"/>
      <c r="P29" s="2"/>
      <c r="Q29" s="6">
        <v>43063</v>
      </c>
      <c r="R29" s="6" t="s">
        <v>196</v>
      </c>
      <c r="S29" s="13">
        <f t="shared" si="0"/>
        <v>99000</v>
      </c>
      <c r="T29" s="13">
        <v>1000</v>
      </c>
      <c r="U29" s="4" t="s">
        <v>269</v>
      </c>
      <c r="V29" s="4" t="s">
        <v>8</v>
      </c>
    </row>
    <row r="30" spans="1:22" ht="24">
      <c r="A30" s="1">
        <v>20</v>
      </c>
      <c r="B30" s="2" t="s">
        <v>70</v>
      </c>
      <c r="C30" s="1" t="s">
        <v>199</v>
      </c>
      <c r="D30" s="3">
        <v>21</v>
      </c>
      <c r="E30" s="3"/>
      <c r="F30" s="4" t="s">
        <v>67</v>
      </c>
      <c r="G30" s="4" t="s">
        <v>68</v>
      </c>
      <c r="H30" s="4" t="s">
        <v>69</v>
      </c>
      <c r="I30" s="4" t="s">
        <v>203</v>
      </c>
      <c r="J30" s="2" t="s">
        <v>208</v>
      </c>
      <c r="K30" s="4" t="s">
        <v>229</v>
      </c>
      <c r="L30" s="2"/>
      <c r="M30" s="2"/>
      <c r="N30" s="5">
        <v>20</v>
      </c>
      <c r="O30" s="2"/>
      <c r="P30" s="2"/>
      <c r="Q30" s="6">
        <v>43063</v>
      </c>
      <c r="R30" s="6" t="s">
        <v>196</v>
      </c>
      <c r="S30" s="13">
        <f t="shared" si="0"/>
        <v>149000</v>
      </c>
      <c r="T30" s="13">
        <v>1000</v>
      </c>
      <c r="U30" s="4" t="s">
        <v>269</v>
      </c>
      <c r="V30" s="4" t="s">
        <v>8</v>
      </c>
    </row>
    <row r="31" spans="1:22">
      <c r="A31" s="1">
        <v>21</v>
      </c>
      <c r="B31" s="2" t="s">
        <v>73</v>
      </c>
      <c r="C31" s="1" t="s">
        <v>199</v>
      </c>
      <c r="D31" s="3">
        <v>21</v>
      </c>
      <c r="E31" s="3"/>
      <c r="F31" s="4" t="s">
        <v>71</v>
      </c>
      <c r="G31" s="4" t="s">
        <v>72</v>
      </c>
      <c r="H31" s="4" t="s">
        <v>15</v>
      </c>
      <c r="I31" s="4" t="s">
        <v>203</v>
      </c>
      <c r="J31" s="2" t="s">
        <v>207</v>
      </c>
      <c r="K31" s="4" t="s">
        <v>230</v>
      </c>
      <c r="L31" s="2"/>
      <c r="M31" s="2"/>
      <c r="N31" s="5">
        <v>21</v>
      </c>
      <c r="O31" s="2"/>
      <c r="P31" s="2"/>
      <c r="Q31" s="6">
        <v>43063</v>
      </c>
      <c r="R31" s="6" t="s">
        <v>196</v>
      </c>
      <c r="S31" s="13">
        <f t="shared" si="0"/>
        <v>99000</v>
      </c>
      <c r="T31" s="13">
        <v>1000</v>
      </c>
      <c r="U31" s="4" t="s">
        <v>269</v>
      </c>
      <c r="V31" s="4" t="s">
        <v>8</v>
      </c>
    </row>
    <row r="32" spans="1:22" ht="24">
      <c r="A32" s="1">
        <v>22</v>
      </c>
      <c r="B32" s="2" t="s">
        <v>76</v>
      </c>
      <c r="C32" s="1" t="s">
        <v>199</v>
      </c>
      <c r="D32" s="3">
        <v>21</v>
      </c>
      <c r="E32" s="3"/>
      <c r="F32" s="4" t="s">
        <v>74</v>
      </c>
      <c r="G32" s="4" t="s">
        <v>75</v>
      </c>
      <c r="H32" s="4" t="s">
        <v>7</v>
      </c>
      <c r="I32" s="4" t="s">
        <v>203</v>
      </c>
      <c r="J32" s="2" t="s">
        <v>207</v>
      </c>
      <c r="K32" s="4" t="s">
        <v>231</v>
      </c>
      <c r="L32" s="2"/>
      <c r="M32" s="2"/>
      <c r="N32" s="5">
        <v>22</v>
      </c>
      <c r="O32" s="2"/>
      <c r="P32" s="2"/>
      <c r="Q32" s="6">
        <v>43063</v>
      </c>
      <c r="R32" s="6" t="s">
        <v>196</v>
      </c>
      <c r="S32" s="13">
        <f t="shared" si="0"/>
        <v>99000</v>
      </c>
      <c r="T32" s="13">
        <v>1000</v>
      </c>
      <c r="U32" s="4" t="s">
        <v>269</v>
      </c>
      <c r="V32" s="4" t="s">
        <v>8</v>
      </c>
    </row>
    <row r="33" spans="1:22" ht="24">
      <c r="A33" s="1">
        <v>23</v>
      </c>
      <c r="B33" s="2" t="s">
        <v>79</v>
      </c>
      <c r="C33" s="1" t="s">
        <v>199</v>
      </c>
      <c r="D33" s="3">
        <v>21</v>
      </c>
      <c r="E33" s="3"/>
      <c r="F33" s="4" t="s">
        <v>77</v>
      </c>
      <c r="G33" s="4" t="s">
        <v>78</v>
      </c>
      <c r="H33" s="4" t="s">
        <v>40</v>
      </c>
      <c r="I33" s="4" t="s">
        <v>203</v>
      </c>
      <c r="J33" s="2" t="s">
        <v>206</v>
      </c>
      <c r="K33" s="4" t="s">
        <v>232</v>
      </c>
      <c r="L33" s="2"/>
      <c r="M33" s="2"/>
      <c r="N33" s="5">
        <v>23</v>
      </c>
      <c r="O33" s="2"/>
      <c r="P33" s="2"/>
      <c r="Q33" s="6">
        <v>43063</v>
      </c>
      <c r="R33" s="6" t="s">
        <v>196</v>
      </c>
      <c r="S33" s="13">
        <f t="shared" si="0"/>
        <v>74000</v>
      </c>
      <c r="T33" s="13">
        <v>1000</v>
      </c>
      <c r="U33" s="4" t="s">
        <v>269</v>
      </c>
      <c r="V33" s="4" t="s">
        <v>8</v>
      </c>
    </row>
    <row r="34" spans="1:22" ht="36">
      <c r="A34" s="1">
        <v>24</v>
      </c>
      <c r="B34" s="2" t="s">
        <v>82</v>
      </c>
      <c r="C34" s="1" t="s">
        <v>199</v>
      </c>
      <c r="D34" s="3">
        <v>21</v>
      </c>
      <c r="E34" s="3"/>
      <c r="F34" s="4" t="s">
        <v>80</v>
      </c>
      <c r="G34" s="4" t="s">
        <v>81</v>
      </c>
      <c r="H34" s="4" t="s">
        <v>15</v>
      </c>
      <c r="I34" s="4" t="s">
        <v>203</v>
      </c>
      <c r="J34" s="2" t="s">
        <v>205</v>
      </c>
      <c r="K34" s="4" t="s">
        <v>233</v>
      </c>
      <c r="L34" s="2"/>
      <c r="M34" s="2"/>
      <c r="N34" s="5">
        <v>24</v>
      </c>
      <c r="O34" s="2"/>
      <c r="P34" s="2"/>
      <c r="Q34" s="6">
        <v>43063</v>
      </c>
      <c r="R34" s="6" t="s">
        <v>196</v>
      </c>
      <c r="S34" s="13">
        <f t="shared" si="0"/>
        <v>74000</v>
      </c>
      <c r="T34" s="13">
        <v>1000</v>
      </c>
      <c r="U34" s="4" t="s">
        <v>269</v>
      </c>
      <c r="V34" s="4" t="s">
        <v>8</v>
      </c>
    </row>
    <row r="35" spans="1:22" ht="24">
      <c r="A35" s="1">
        <v>25</v>
      </c>
      <c r="B35" s="2" t="s">
        <v>85</v>
      </c>
      <c r="C35" s="1" t="s">
        <v>199</v>
      </c>
      <c r="D35" s="3">
        <v>2003</v>
      </c>
      <c r="E35" s="3" t="s">
        <v>200</v>
      </c>
      <c r="F35" s="4" t="s">
        <v>83</v>
      </c>
      <c r="G35" s="4" t="s">
        <v>84</v>
      </c>
      <c r="H35" s="4" t="s">
        <v>15</v>
      </c>
      <c r="I35" s="4" t="s">
        <v>203</v>
      </c>
      <c r="J35" s="2" t="s">
        <v>207</v>
      </c>
      <c r="K35" s="4" t="s">
        <v>234</v>
      </c>
      <c r="L35" s="2"/>
      <c r="M35" s="2"/>
      <c r="N35" s="5">
        <v>25</v>
      </c>
      <c r="O35" s="2"/>
      <c r="P35" s="2"/>
      <c r="Q35" s="6">
        <v>43063</v>
      </c>
      <c r="R35" s="6" t="s">
        <v>196</v>
      </c>
      <c r="S35" s="13">
        <f t="shared" si="0"/>
        <v>99000</v>
      </c>
      <c r="T35" s="13">
        <v>1000</v>
      </c>
      <c r="U35" s="4" t="s">
        <v>269</v>
      </c>
      <c r="V35" s="4" t="s">
        <v>8</v>
      </c>
    </row>
    <row r="36" spans="1:22" ht="36">
      <c r="A36" s="1">
        <v>26</v>
      </c>
      <c r="B36" s="2" t="s">
        <v>88</v>
      </c>
      <c r="C36" s="1" t="s">
        <v>199</v>
      </c>
      <c r="D36" s="3">
        <v>21</v>
      </c>
      <c r="E36" s="3"/>
      <c r="F36" s="4" t="s">
        <v>86</v>
      </c>
      <c r="G36" s="4" t="s">
        <v>87</v>
      </c>
      <c r="H36" s="4" t="s">
        <v>53</v>
      </c>
      <c r="I36" s="4" t="s">
        <v>203</v>
      </c>
      <c r="J36" s="2" t="s">
        <v>205</v>
      </c>
      <c r="K36" s="4" t="s">
        <v>235</v>
      </c>
      <c r="L36" s="2"/>
      <c r="M36" s="2"/>
      <c r="N36" s="5">
        <v>26</v>
      </c>
      <c r="O36" s="2"/>
      <c r="P36" s="2"/>
      <c r="Q36" s="6">
        <v>43063</v>
      </c>
      <c r="R36" s="6" t="s">
        <v>196</v>
      </c>
      <c r="S36" s="13">
        <f t="shared" si="0"/>
        <v>74000</v>
      </c>
      <c r="T36" s="13">
        <v>1000</v>
      </c>
      <c r="U36" s="4" t="s">
        <v>269</v>
      </c>
      <c r="V36" s="4" t="s">
        <v>8</v>
      </c>
    </row>
    <row r="37" spans="1:22" ht="24">
      <c r="A37" s="1">
        <v>27</v>
      </c>
      <c r="B37" s="2" t="s">
        <v>91</v>
      </c>
      <c r="C37" s="1" t="s">
        <v>199</v>
      </c>
      <c r="D37" s="3">
        <v>21</v>
      </c>
      <c r="E37" s="3"/>
      <c r="F37" s="4" t="s">
        <v>89</v>
      </c>
      <c r="G37" s="4" t="s">
        <v>90</v>
      </c>
      <c r="H37" s="4" t="s">
        <v>7</v>
      </c>
      <c r="I37" s="4" t="s">
        <v>204</v>
      </c>
      <c r="J37" s="2" t="s">
        <v>205</v>
      </c>
      <c r="K37" s="4" t="s">
        <v>236</v>
      </c>
      <c r="L37" s="2"/>
      <c r="M37" s="2"/>
      <c r="N37" s="5">
        <v>27</v>
      </c>
      <c r="O37" s="2"/>
      <c r="P37" s="2"/>
      <c r="Q37" s="6">
        <v>43063</v>
      </c>
      <c r="R37" s="6" t="s">
        <v>196</v>
      </c>
      <c r="S37" s="13">
        <f t="shared" si="0"/>
        <v>74000</v>
      </c>
      <c r="T37" s="13">
        <v>1000</v>
      </c>
      <c r="U37" s="4" t="s">
        <v>269</v>
      </c>
      <c r="V37" s="4" t="s">
        <v>8</v>
      </c>
    </row>
    <row r="38" spans="1:22" ht="24">
      <c r="A38" s="1">
        <v>28</v>
      </c>
      <c r="B38" s="2" t="s">
        <v>94</v>
      </c>
      <c r="C38" s="1" t="s">
        <v>199</v>
      </c>
      <c r="D38" s="3">
        <v>21</v>
      </c>
      <c r="E38" s="3"/>
      <c r="F38" s="4" t="s">
        <v>92</v>
      </c>
      <c r="G38" s="4" t="s">
        <v>93</v>
      </c>
      <c r="H38" s="4" t="s">
        <v>7</v>
      </c>
      <c r="I38" s="4" t="s">
        <v>203</v>
      </c>
      <c r="J38" s="2" t="s">
        <v>206</v>
      </c>
      <c r="K38" s="4" t="s">
        <v>237</v>
      </c>
      <c r="L38" s="2"/>
      <c r="M38" s="2"/>
      <c r="N38" s="5">
        <v>28</v>
      </c>
      <c r="O38" s="2"/>
      <c r="P38" s="2"/>
      <c r="Q38" s="6">
        <v>43063</v>
      </c>
      <c r="R38" s="6" t="s">
        <v>196</v>
      </c>
      <c r="S38" s="13">
        <f t="shared" si="0"/>
        <v>74000</v>
      </c>
      <c r="T38" s="13">
        <v>1000</v>
      </c>
      <c r="U38" s="4" t="s">
        <v>269</v>
      </c>
      <c r="V38" s="4" t="s">
        <v>8</v>
      </c>
    </row>
    <row r="39" spans="1:22" ht="24">
      <c r="A39" s="1">
        <v>29</v>
      </c>
      <c r="B39" s="2" t="s">
        <v>97</v>
      </c>
      <c r="C39" s="1" t="s">
        <v>199</v>
      </c>
      <c r="D39" s="3">
        <v>21</v>
      </c>
      <c r="E39" s="3"/>
      <c r="F39" s="4" t="s">
        <v>95</v>
      </c>
      <c r="G39" s="4" t="s">
        <v>96</v>
      </c>
      <c r="H39" s="4" t="s">
        <v>15</v>
      </c>
      <c r="I39" s="4" t="s">
        <v>203</v>
      </c>
      <c r="J39" s="2" t="s">
        <v>207</v>
      </c>
      <c r="K39" s="4" t="s">
        <v>238</v>
      </c>
      <c r="L39" s="2"/>
      <c r="M39" s="2"/>
      <c r="N39" s="5">
        <v>29</v>
      </c>
      <c r="O39" s="2"/>
      <c r="P39" s="2"/>
      <c r="Q39" s="6">
        <v>43063</v>
      </c>
      <c r="R39" s="6" t="s">
        <v>196</v>
      </c>
      <c r="S39" s="13">
        <f t="shared" si="0"/>
        <v>99000</v>
      </c>
      <c r="T39" s="13">
        <v>1000</v>
      </c>
      <c r="U39" s="4" t="s">
        <v>269</v>
      </c>
      <c r="V39" s="4" t="s">
        <v>8</v>
      </c>
    </row>
    <row r="40" spans="1:22" ht="24">
      <c r="A40" s="1">
        <v>30</v>
      </c>
      <c r="B40" s="2" t="s">
        <v>100</v>
      </c>
      <c r="C40" s="1" t="s">
        <v>199</v>
      </c>
      <c r="D40" s="3">
        <v>21</v>
      </c>
      <c r="E40" s="3"/>
      <c r="F40" s="4" t="s">
        <v>98</v>
      </c>
      <c r="G40" s="4" t="s">
        <v>99</v>
      </c>
      <c r="H40" s="4" t="s">
        <v>7</v>
      </c>
      <c r="I40" s="4" t="s">
        <v>203</v>
      </c>
      <c r="J40" s="2" t="s">
        <v>205</v>
      </c>
      <c r="K40" s="4" t="s">
        <v>239</v>
      </c>
      <c r="L40" s="2"/>
      <c r="M40" s="2"/>
      <c r="N40" s="5">
        <v>30</v>
      </c>
      <c r="O40" s="2"/>
      <c r="P40" s="2"/>
      <c r="Q40" s="6">
        <v>43063</v>
      </c>
      <c r="R40" s="6" t="s">
        <v>196</v>
      </c>
      <c r="S40" s="13">
        <f t="shared" si="0"/>
        <v>74000</v>
      </c>
      <c r="T40" s="13">
        <v>1000</v>
      </c>
      <c r="U40" s="4" t="s">
        <v>269</v>
      </c>
      <c r="V40" s="4" t="s">
        <v>8</v>
      </c>
    </row>
    <row r="41" spans="1:22" ht="48">
      <c r="A41" s="1">
        <v>31</v>
      </c>
      <c r="B41" s="2" t="s">
        <v>104</v>
      </c>
      <c r="C41" s="1" t="s">
        <v>199</v>
      </c>
      <c r="D41" s="3">
        <v>21</v>
      </c>
      <c r="E41" s="3"/>
      <c r="F41" s="4" t="s">
        <v>101</v>
      </c>
      <c r="G41" s="4" t="s">
        <v>102</v>
      </c>
      <c r="H41" s="4" t="s">
        <v>103</v>
      </c>
      <c r="I41" s="4" t="s">
        <v>203</v>
      </c>
      <c r="J41" s="2" t="s">
        <v>207</v>
      </c>
      <c r="K41" s="4" t="s">
        <v>240</v>
      </c>
      <c r="L41" s="2"/>
      <c r="M41" s="2"/>
      <c r="N41" s="5">
        <v>31</v>
      </c>
      <c r="O41" s="2"/>
      <c r="P41" s="2"/>
      <c r="Q41" s="6">
        <v>43063</v>
      </c>
      <c r="R41" s="6" t="s">
        <v>196</v>
      </c>
      <c r="S41" s="13">
        <f t="shared" si="0"/>
        <v>99000</v>
      </c>
      <c r="T41" s="13">
        <v>1000</v>
      </c>
      <c r="U41" s="4" t="s">
        <v>269</v>
      </c>
      <c r="V41" s="4" t="s">
        <v>8</v>
      </c>
    </row>
    <row r="42" spans="1:22" ht="24">
      <c r="A42" s="1">
        <v>32</v>
      </c>
      <c r="B42" s="2" t="s">
        <v>107</v>
      </c>
      <c r="C42" s="1" t="s">
        <v>199</v>
      </c>
      <c r="D42" s="3">
        <v>21</v>
      </c>
      <c r="E42" s="3"/>
      <c r="F42" s="4" t="s">
        <v>105</v>
      </c>
      <c r="G42" s="4" t="s">
        <v>106</v>
      </c>
      <c r="H42" s="4" t="s">
        <v>7</v>
      </c>
      <c r="I42" s="4" t="s">
        <v>203</v>
      </c>
      <c r="J42" s="2" t="s">
        <v>209</v>
      </c>
      <c r="K42" s="4" t="s">
        <v>241</v>
      </c>
      <c r="L42" s="2"/>
      <c r="M42" s="2"/>
      <c r="N42" s="5">
        <v>32</v>
      </c>
      <c r="O42" s="2"/>
      <c r="P42" s="2"/>
      <c r="Q42" s="6">
        <v>43063</v>
      </c>
      <c r="R42" s="6" t="s">
        <v>196</v>
      </c>
      <c r="S42" s="13">
        <v>74000</v>
      </c>
      <c r="T42" s="13">
        <v>1000</v>
      </c>
      <c r="U42" s="4" t="s">
        <v>269</v>
      </c>
      <c r="V42" s="4" t="s">
        <v>8</v>
      </c>
    </row>
    <row r="43" spans="1:22" ht="36">
      <c r="A43" s="1">
        <v>33</v>
      </c>
      <c r="B43" s="2" t="s">
        <v>110</v>
      </c>
      <c r="C43" s="1" t="s">
        <v>199</v>
      </c>
      <c r="D43" s="3">
        <v>21</v>
      </c>
      <c r="E43" s="3"/>
      <c r="F43" s="4" t="s">
        <v>108</v>
      </c>
      <c r="G43" s="4" t="s">
        <v>109</v>
      </c>
      <c r="H43" s="4" t="s">
        <v>103</v>
      </c>
      <c r="I43" s="4" t="s">
        <v>203</v>
      </c>
      <c r="J43" s="2" t="s">
        <v>205</v>
      </c>
      <c r="K43" s="4" t="s">
        <v>242</v>
      </c>
      <c r="L43" s="2"/>
      <c r="M43" s="2"/>
      <c r="N43" s="5">
        <v>33</v>
      </c>
      <c r="O43" s="2"/>
      <c r="P43" s="2"/>
      <c r="Q43" s="6">
        <v>43063</v>
      </c>
      <c r="R43" s="6" t="s">
        <v>196</v>
      </c>
      <c r="S43" s="13">
        <f t="shared" si="0"/>
        <v>74000</v>
      </c>
      <c r="T43" s="13">
        <v>1000</v>
      </c>
      <c r="U43" s="4" t="s">
        <v>269</v>
      </c>
      <c r="V43" s="4" t="s">
        <v>8</v>
      </c>
    </row>
    <row r="44" spans="1:22" ht="24">
      <c r="A44" s="1">
        <v>34</v>
      </c>
      <c r="B44" s="2" t="s">
        <v>113</v>
      </c>
      <c r="C44" s="1" t="s">
        <v>199</v>
      </c>
      <c r="D44" s="3">
        <v>21</v>
      </c>
      <c r="E44" s="3"/>
      <c r="F44" s="4" t="s">
        <v>111</v>
      </c>
      <c r="G44" s="4" t="s">
        <v>112</v>
      </c>
      <c r="H44" s="4" t="s">
        <v>53</v>
      </c>
      <c r="I44" s="4" t="s">
        <v>203</v>
      </c>
      <c r="J44" s="2" t="s">
        <v>207</v>
      </c>
      <c r="K44" s="4" t="s">
        <v>243</v>
      </c>
      <c r="L44" s="2"/>
      <c r="M44" s="2"/>
      <c r="N44" s="5">
        <v>34</v>
      </c>
      <c r="O44" s="2"/>
      <c r="P44" s="2"/>
      <c r="Q44" s="6">
        <v>43063</v>
      </c>
      <c r="R44" s="6" t="s">
        <v>196</v>
      </c>
      <c r="S44" s="13">
        <f t="shared" si="0"/>
        <v>99000</v>
      </c>
      <c r="T44" s="13">
        <v>1000</v>
      </c>
      <c r="U44" s="4" t="s">
        <v>269</v>
      </c>
      <c r="V44" s="4" t="s">
        <v>8</v>
      </c>
    </row>
    <row r="45" spans="1:22" ht="36">
      <c r="A45" s="1">
        <v>35</v>
      </c>
      <c r="B45" s="2" t="s">
        <v>116</v>
      </c>
      <c r="C45" s="1" t="s">
        <v>199</v>
      </c>
      <c r="D45" s="3">
        <v>21</v>
      </c>
      <c r="E45" s="3"/>
      <c r="F45" s="4" t="s">
        <v>114</v>
      </c>
      <c r="G45" s="4" t="s">
        <v>115</v>
      </c>
      <c r="H45" s="4" t="s">
        <v>15</v>
      </c>
      <c r="I45" s="4" t="s">
        <v>203</v>
      </c>
      <c r="J45" s="2" t="s">
        <v>205</v>
      </c>
      <c r="K45" s="4" t="s">
        <v>244</v>
      </c>
      <c r="L45" s="2"/>
      <c r="M45" s="2"/>
      <c r="N45" s="5">
        <v>35</v>
      </c>
      <c r="O45" s="2"/>
      <c r="P45" s="2"/>
      <c r="Q45" s="6">
        <v>43063</v>
      </c>
      <c r="R45" s="6" t="s">
        <v>196</v>
      </c>
      <c r="S45" s="13">
        <f t="shared" si="0"/>
        <v>74000</v>
      </c>
      <c r="T45" s="13">
        <v>1000</v>
      </c>
      <c r="U45" s="4" t="s">
        <v>269</v>
      </c>
      <c r="V45" s="4" t="s">
        <v>8</v>
      </c>
    </row>
    <row r="46" spans="1:22" ht="24">
      <c r="A46" s="15">
        <v>36</v>
      </c>
      <c r="B46" s="2" t="s">
        <v>120</v>
      </c>
      <c r="C46" s="1" t="s">
        <v>199</v>
      </c>
      <c r="D46" s="3">
        <v>21</v>
      </c>
      <c r="E46" s="3"/>
      <c r="F46" s="4" t="s">
        <v>117</v>
      </c>
      <c r="G46" s="4" t="s">
        <v>118</v>
      </c>
      <c r="H46" s="4" t="s">
        <v>119</v>
      </c>
      <c r="I46" s="4" t="s">
        <v>203</v>
      </c>
      <c r="J46" s="2" t="s">
        <v>205</v>
      </c>
      <c r="K46" s="4" t="s">
        <v>245</v>
      </c>
      <c r="L46" s="2"/>
      <c r="M46" s="2"/>
      <c r="N46" s="5">
        <v>36</v>
      </c>
      <c r="O46" s="2"/>
      <c r="P46" s="2"/>
      <c r="Q46" s="6">
        <v>43063</v>
      </c>
      <c r="R46" s="6" t="s">
        <v>196</v>
      </c>
      <c r="S46" s="13">
        <f t="shared" si="0"/>
        <v>74000</v>
      </c>
      <c r="T46" s="13">
        <v>1000</v>
      </c>
      <c r="U46" s="4" t="s">
        <v>269</v>
      </c>
      <c r="V46" s="4" t="s">
        <v>8</v>
      </c>
    </row>
    <row r="47" spans="1:22" ht="24">
      <c r="A47" s="1">
        <v>37</v>
      </c>
      <c r="B47" s="2" t="s">
        <v>123</v>
      </c>
      <c r="C47" s="1" t="s">
        <v>199</v>
      </c>
      <c r="D47" s="3">
        <v>21</v>
      </c>
      <c r="E47" s="3"/>
      <c r="F47" s="4" t="s">
        <v>121</v>
      </c>
      <c r="G47" s="4" t="s">
        <v>122</v>
      </c>
      <c r="H47" s="4" t="s">
        <v>7</v>
      </c>
      <c r="I47" s="4" t="s">
        <v>203</v>
      </c>
      <c r="J47" s="2" t="s">
        <v>206</v>
      </c>
      <c r="K47" s="4" t="s">
        <v>246</v>
      </c>
      <c r="L47" s="2"/>
      <c r="M47" s="2"/>
      <c r="N47" s="5">
        <v>37</v>
      </c>
      <c r="O47" s="2"/>
      <c r="P47" s="2"/>
      <c r="Q47" s="6">
        <v>43063</v>
      </c>
      <c r="R47" s="6" t="s">
        <v>196</v>
      </c>
      <c r="S47" s="13">
        <f t="shared" si="0"/>
        <v>74000</v>
      </c>
      <c r="T47" s="13">
        <v>1000</v>
      </c>
      <c r="U47" s="4" t="s">
        <v>269</v>
      </c>
      <c r="V47" s="4" t="s">
        <v>8</v>
      </c>
    </row>
    <row r="48" spans="1:22" ht="36">
      <c r="A48" s="1">
        <v>38</v>
      </c>
      <c r="B48" s="2" t="s">
        <v>126</v>
      </c>
      <c r="C48" s="1" t="s">
        <v>199</v>
      </c>
      <c r="D48" s="3">
        <v>21</v>
      </c>
      <c r="E48" s="3"/>
      <c r="F48" s="4" t="s">
        <v>124</v>
      </c>
      <c r="G48" s="4" t="s">
        <v>125</v>
      </c>
      <c r="H48" s="4" t="s">
        <v>7</v>
      </c>
      <c r="I48" s="4" t="s">
        <v>203</v>
      </c>
      <c r="J48" s="2" t="s">
        <v>205</v>
      </c>
      <c r="K48" s="4" t="s">
        <v>247</v>
      </c>
      <c r="L48" s="2"/>
      <c r="M48" s="2"/>
      <c r="N48" s="5">
        <v>38</v>
      </c>
      <c r="O48" s="2"/>
      <c r="P48" s="2"/>
      <c r="Q48" s="6">
        <v>43063</v>
      </c>
      <c r="R48" s="6" t="s">
        <v>196</v>
      </c>
      <c r="S48" s="13">
        <f t="shared" si="0"/>
        <v>74000</v>
      </c>
      <c r="T48" s="13">
        <v>1000</v>
      </c>
      <c r="U48" s="4" t="s">
        <v>269</v>
      </c>
      <c r="V48" s="4" t="s">
        <v>8</v>
      </c>
    </row>
    <row r="49" spans="1:22" ht="36">
      <c r="A49" s="1">
        <v>39</v>
      </c>
      <c r="B49" s="2" t="s">
        <v>130</v>
      </c>
      <c r="C49" s="1" t="s">
        <v>199</v>
      </c>
      <c r="D49" s="3">
        <v>21</v>
      </c>
      <c r="E49" s="3"/>
      <c r="F49" s="4" t="s">
        <v>127</v>
      </c>
      <c r="G49" s="4" t="s">
        <v>128</v>
      </c>
      <c r="H49" s="4" t="s">
        <v>129</v>
      </c>
      <c r="I49" s="4" t="s">
        <v>203</v>
      </c>
      <c r="J49" s="2" t="s">
        <v>207</v>
      </c>
      <c r="K49" s="4" t="s">
        <v>248</v>
      </c>
      <c r="L49" s="2"/>
      <c r="M49" s="2"/>
      <c r="N49" s="5">
        <v>39</v>
      </c>
      <c r="O49" s="2"/>
      <c r="P49" s="2"/>
      <c r="Q49" s="6">
        <v>43063</v>
      </c>
      <c r="R49" s="6" t="s">
        <v>196</v>
      </c>
      <c r="S49" s="13">
        <f t="shared" si="0"/>
        <v>99000</v>
      </c>
      <c r="T49" s="13">
        <v>1000</v>
      </c>
      <c r="U49" s="4" t="s">
        <v>269</v>
      </c>
      <c r="V49" s="4" t="s">
        <v>8</v>
      </c>
    </row>
    <row r="50" spans="1:22" ht="36">
      <c r="A50" s="1">
        <v>40</v>
      </c>
      <c r="B50" s="2" t="s">
        <v>133</v>
      </c>
      <c r="C50" s="1" t="s">
        <v>199</v>
      </c>
      <c r="D50" s="3">
        <v>21</v>
      </c>
      <c r="E50" s="3"/>
      <c r="F50" s="4" t="s">
        <v>131</v>
      </c>
      <c r="G50" s="4" t="s">
        <v>132</v>
      </c>
      <c r="H50" s="4" t="s">
        <v>7</v>
      </c>
      <c r="I50" s="4" t="s">
        <v>203</v>
      </c>
      <c r="J50" s="2" t="s">
        <v>205</v>
      </c>
      <c r="K50" s="4" t="s">
        <v>249</v>
      </c>
      <c r="L50" s="2"/>
      <c r="M50" s="2"/>
      <c r="N50" s="5">
        <v>40</v>
      </c>
      <c r="O50" s="2"/>
      <c r="P50" s="2"/>
      <c r="Q50" s="6">
        <v>43063</v>
      </c>
      <c r="R50" s="6" t="s">
        <v>196</v>
      </c>
      <c r="S50" s="13">
        <f t="shared" si="0"/>
        <v>74000</v>
      </c>
      <c r="T50" s="13">
        <v>1000</v>
      </c>
      <c r="U50" s="4" t="s">
        <v>269</v>
      </c>
      <c r="V50" s="4" t="s">
        <v>8</v>
      </c>
    </row>
    <row r="51" spans="1:22" ht="36">
      <c r="A51" s="1">
        <v>41</v>
      </c>
      <c r="B51" s="2" t="s">
        <v>136</v>
      </c>
      <c r="C51" s="1" t="s">
        <v>199</v>
      </c>
      <c r="D51" s="3">
        <v>21</v>
      </c>
      <c r="E51" s="3"/>
      <c r="F51" s="4" t="s">
        <v>134</v>
      </c>
      <c r="G51" s="4" t="s">
        <v>135</v>
      </c>
      <c r="H51" s="4" t="s">
        <v>7</v>
      </c>
      <c r="I51" s="4" t="s">
        <v>203</v>
      </c>
      <c r="J51" s="2" t="s">
        <v>205</v>
      </c>
      <c r="K51" s="4" t="s">
        <v>250</v>
      </c>
      <c r="L51" s="2"/>
      <c r="M51" s="2"/>
      <c r="N51" s="5">
        <v>41</v>
      </c>
      <c r="O51" s="2"/>
      <c r="P51" s="2"/>
      <c r="Q51" s="6">
        <v>43063</v>
      </c>
      <c r="R51" s="6" t="s">
        <v>196</v>
      </c>
      <c r="S51" s="13">
        <f t="shared" si="0"/>
        <v>74000</v>
      </c>
      <c r="T51" s="13">
        <v>1000</v>
      </c>
      <c r="U51" s="4" t="s">
        <v>269</v>
      </c>
      <c r="V51" s="4" t="s">
        <v>8</v>
      </c>
    </row>
    <row r="52" spans="1:22" ht="24">
      <c r="A52" s="1">
        <v>42</v>
      </c>
      <c r="B52" s="2" t="s">
        <v>139</v>
      </c>
      <c r="C52" s="1" t="s">
        <v>199</v>
      </c>
      <c r="D52" s="3">
        <v>21</v>
      </c>
      <c r="E52" s="3"/>
      <c r="F52" s="4" t="s">
        <v>137</v>
      </c>
      <c r="G52" s="4" t="s">
        <v>138</v>
      </c>
      <c r="H52" s="4" t="s">
        <v>53</v>
      </c>
      <c r="I52" s="4" t="s">
        <v>203</v>
      </c>
      <c r="J52" s="2" t="s">
        <v>205</v>
      </c>
      <c r="K52" s="4" t="s">
        <v>251</v>
      </c>
      <c r="L52" s="2"/>
      <c r="M52" s="2"/>
      <c r="N52" s="5">
        <v>42</v>
      </c>
      <c r="O52" s="2"/>
      <c r="P52" s="2"/>
      <c r="Q52" s="6">
        <v>43063</v>
      </c>
      <c r="R52" s="6" t="s">
        <v>196</v>
      </c>
      <c r="S52" s="13">
        <f t="shared" si="0"/>
        <v>74000</v>
      </c>
      <c r="T52" s="13">
        <v>1000</v>
      </c>
      <c r="U52" s="4" t="s">
        <v>269</v>
      </c>
      <c r="V52" s="4" t="s">
        <v>8</v>
      </c>
    </row>
    <row r="53" spans="1:22" ht="24">
      <c r="A53" s="1">
        <v>43</v>
      </c>
      <c r="B53" s="2" t="s">
        <v>142</v>
      </c>
      <c r="C53" s="1" t="s">
        <v>199</v>
      </c>
      <c r="D53" s="3">
        <v>21</v>
      </c>
      <c r="E53" s="3"/>
      <c r="F53" s="4" t="s">
        <v>140</v>
      </c>
      <c r="G53" s="4" t="s">
        <v>141</v>
      </c>
      <c r="H53" s="4" t="s">
        <v>7</v>
      </c>
      <c r="I53" s="4" t="s">
        <v>203</v>
      </c>
      <c r="J53" s="2" t="s">
        <v>209</v>
      </c>
      <c r="K53" s="4" t="s">
        <v>252</v>
      </c>
      <c r="L53" s="2"/>
      <c r="M53" s="2"/>
      <c r="N53" s="5">
        <v>43</v>
      </c>
      <c r="O53" s="2"/>
      <c r="P53" s="2"/>
      <c r="Q53" s="6">
        <v>43063</v>
      </c>
      <c r="R53" s="6" t="s">
        <v>196</v>
      </c>
      <c r="S53" s="13">
        <v>99000</v>
      </c>
      <c r="T53" s="13">
        <v>1000</v>
      </c>
      <c r="U53" s="4" t="s">
        <v>269</v>
      </c>
      <c r="V53" s="4" t="s">
        <v>8</v>
      </c>
    </row>
    <row r="54" spans="1:22" ht="36">
      <c r="A54" s="1">
        <v>44</v>
      </c>
      <c r="B54" s="2" t="s">
        <v>145</v>
      </c>
      <c r="C54" s="1" t="s">
        <v>199</v>
      </c>
      <c r="D54" s="3">
        <v>21</v>
      </c>
      <c r="E54" s="3"/>
      <c r="F54" s="4" t="s">
        <v>143</v>
      </c>
      <c r="G54" s="4" t="s">
        <v>144</v>
      </c>
      <c r="H54" s="4" t="s">
        <v>40</v>
      </c>
      <c r="I54" s="4" t="s">
        <v>203</v>
      </c>
      <c r="J54" s="2" t="s">
        <v>206</v>
      </c>
      <c r="K54" s="4" t="s">
        <v>253</v>
      </c>
      <c r="L54" s="2"/>
      <c r="M54" s="2"/>
      <c r="N54" s="5">
        <v>44</v>
      </c>
      <c r="O54" s="2"/>
      <c r="P54" s="2"/>
      <c r="Q54" s="6">
        <v>43063</v>
      </c>
      <c r="R54" s="6" t="s">
        <v>196</v>
      </c>
      <c r="S54" s="13">
        <f t="shared" si="0"/>
        <v>74000</v>
      </c>
      <c r="T54" s="13">
        <v>1000</v>
      </c>
      <c r="U54" s="4" t="s">
        <v>269</v>
      </c>
      <c r="V54" s="4" t="s">
        <v>8</v>
      </c>
    </row>
    <row r="55" spans="1:22" ht="36">
      <c r="A55" s="1">
        <v>45</v>
      </c>
      <c r="B55" s="2" t="s">
        <v>148</v>
      </c>
      <c r="C55" s="1" t="s">
        <v>199</v>
      </c>
      <c r="D55" s="3">
        <v>21</v>
      </c>
      <c r="E55" s="3"/>
      <c r="F55" s="4" t="s">
        <v>146</v>
      </c>
      <c r="G55" s="4" t="s">
        <v>147</v>
      </c>
      <c r="H55" s="4" t="s">
        <v>69</v>
      </c>
      <c r="I55" s="4" t="s">
        <v>203</v>
      </c>
      <c r="J55" s="2" t="s">
        <v>205</v>
      </c>
      <c r="K55" s="4" t="s">
        <v>254</v>
      </c>
      <c r="L55" s="2"/>
      <c r="M55" s="2"/>
      <c r="N55" s="5">
        <v>45</v>
      </c>
      <c r="O55" s="2"/>
      <c r="P55" s="2"/>
      <c r="Q55" s="6">
        <v>43063</v>
      </c>
      <c r="R55" s="6" t="s">
        <v>196</v>
      </c>
      <c r="S55" s="13">
        <f t="shared" si="0"/>
        <v>74000</v>
      </c>
      <c r="T55" s="13">
        <v>1000</v>
      </c>
      <c r="U55" s="4" t="s">
        <v>269</v>
      </c>
      <c r="V55" s="4" t="s">
        <v>8</v>
      </c>
    </row>
    <row r="56" spans="1:22" ht="24">
      <c r="A56" s="1">
        <v>46</v>
      </c>
      <c r="B56" s="2" t="s">
        <v>151</v>
      </c>
      <c r="C56" s="1" t="s">
        <v>199</v>
      </c>
      <c r="D56" s="3">
        <v>21</v>
      </c>
      <c r="E56" s="3"/>
      <c r="F56" s="4" t="s">
        <v>149</v>
      </c>
      <c r="G56" s="4" t="s">
        <v>150</v>
      </c>
      <c r="H56" s="4" t="s">
        <v>40</v>
      </c>
      <c r="I56" s="4" t="s">
        <v>203</v>
      </c>
      <c r="J56" s="2" t="s">
        <v>206</v>
      </c>
      <c r="K56" s="4" t="s">
        <v>255</v>
      </c>
      <c r="L56" s="2"/>
      <c r="M56" s="2"/>
      <c r="N56" s="5">
        <v>46</v>
      </c>
      <c r="O56" s="2"/>
      <c r="P56" s="2"/>
      <c r="Q56" s="6">
        <v>43063</v>
      </c>
      <c r="R56" s="6" t="s">
        <v>196</v>
      </c>
      <c r="S56" s="13">
        <f t="shared" si="0"/>
        <v>74000</v>
      </c>
      <c r="T56" s="13">
        <v>1000</v>
      </c>
      <c r="U56" s="4" t="s">
        <v>269</v>
      </c>
      <c r="V56" s="4" t="s">
        <v>8</v>
      </c>
    </row>
    <row r="57" spans="1:22" ht="24">
      <c r="A57" s="1">
        <v>47</v>
      </c>
      <c r="B57" s="2" t="s">
        <v>154</v>
      </c>
      <c r="C57" s="1" t="s">
        <v>199</v>
      </c>
      <c r="D57" s="3">
        <v>21</v>
      </c>
      <c r="E57" s="3"/>
      <c r="F57" s="4" t="s">
        <v>152</v>
      </c>
      <c r="G57" s="4" t="s">
        <v>153</v>
      </c>
      <c r="H57" s="4" t="s">
        <v>40</v>
      </c>
      <c r="I57" s="4" t="s">
        <v>203</v>
      </c>
      <c r="J57" s="2" t="s">
        <v>206</v>
      </c>
      <c r="K57" s="4" t="s">
        <v>256</v>
      </c>
      <c r="L57" s="2"/>
      <c r="M57" s="2"/>
      <c r="N57" s="5">
        <v>47</v>
      </c>
      <c r="O57" s="2"/>
      <c r="P57" s="2"/>
      <c r="Q57" s="6">
        <v>43063</v>
      </c>
      <c r="R57" s="6" t="s">
        <v>196</v>
      </c>
      <c r="S57" s="13">
        <f t="shared" si="0"/>
        <v>74000</v>
      </c>
      <c r="T57" s="13">
        <v>1000</v>
      </c>
      <c r="U57" s="4" t="s">
        <v>269</v>
      </c>
      <c r="V57" s="4" t="s">
        <v>8</v>
      </c>
    </row>
    <row r="58" spans="1:22" ht="24">
      <c r="A58" s="1">
        <v>48</v>
      </c>
      <c r="B58" s="2" t="s">
        <v>157</v>
      </c>
      <c r="C58" s="1" t="s">
        <v>199</v>
      </c>
      <c r="D58" s="3">
        <v>21</v>
      </c>
      <c r="E58" s="3"/>
      <c r="F58" s="4" t="s">
        <v>155</v>
      </c>
      <c r="G58" s="4" t="s">
        <v>156</v>
      </c>
      <c r="H58" s="4" t="s">
        <v>40</v>
      </c>
      <c r="I58" s="4" t="s">
        <v>203</v>
      </c>
      <c r="J58" s="2" t="s">
        <v>206</v>
      </c>
      <c r="K58" s="4" t="s">
        <v>257</v>
      </c>
      <c r="L58" s="2"/>
      <c r="M58" s="2"/>
      <c r="N58" s="5">
        <v>48</v>
      </c>
      <c r="O58" s="2"/>
      <c r="P58" s="2"/>
      <c r="Q58" s="6">
        <v>43063</v>
      </c>
      <c r="R58" s="6" t="s">
        <v>196</v>
      </c>
      <c r="S58" s="13">
        <f t="shared" si="0"/>
        <v>74000</v>
      </c>
      <c r="T58" s="13">
        <v>1000</v>
      </c>
      <c r="U58" s="4" t="s">
        <v>269</v>
      </c>
      <c r="V58" s="4" t="s">
        <v>8</v>
      </c>
    </row>
    <row r="59" spans="1:22" ht="36">
      <c r="A59" s="1">
        <v>49</v>
      </c>
      <c r="B59" s="2" t="s">
        <v>160</v>
      </c>
      <c r="C59" s="1" t="s">
        <v>199</v>
      </c>
      <c r="D59" s="3">
        <v>21</v>
      </c>
      <c r="E59" s="3"/>
      <c r="F59" s="4" t="s">
        <v>158</v>
      </c>
      <c r="G59" s="4" t="s">
        <v>159</v>
      </c>
      <c r="H59" s="4" t="s">
        <v>103</v>
      </c>
      <c r="I59" s="4" t="s">
        <v>203</v>
      </c>
      <c r="J59" s="2" t="s">
        <v>205</v>
      </c>
      <c r="K59" s="4" t="s">
        <v>258</v>
      </c>
      <c r="L59" s="2"/>
      <c r="M59" s="2"/>
      <c r="N59" s="5">
        <v>49</v>
      </c>
      <c r="O59" s="2"/>
      <c r="P59" s="2"/>
      <c r="Q59" s="6">
        <v>43063</v>
      </c>
      <c r="R59" s="6" t="s">
        <v>196</v>
      </c>
      <c r="S59" s="13">
        <f t="shared" si="0"/>
        <v>74000</v>
      </c>
      <c r="T59" s="13">
        <v>1000</v>
      </c>
      <c r="U59" s="4" t="s">
        <v>269</v>
      </c>
      <c r="V59" s="4" t="s">
        <v>8</v>
      </c>
    </row>
    <row r="60" spans="1:22" ht="36">
      <c r="A60" s="1">
        <v>50</v>
      </c>
      <c r="B60" s="2" t="s">
        <v>163</v>
      </c>
      <c r="C60" s="1" t="s">
        <v>199</v>
      </c>
      <c r="D60" s="3">
        <v>21</v>
      </c>
      <c r="E60" s="3"/>
      <c r="F60" s="4" t="s">
        <v>161</v>
      </c>
      <c r="G60" s="4" t="s">
        <v>162</v>
      </c>
      <c r="H60" s="4" t="s">
        <v>129</v>
      </c>
      <c r="I60" s="4" t="s">
        <v>203</v>
      </c>
      <c r="J60" s="2" t="s">
        <v>207</v>
      </c>
      <c r="K60" s="4" t="s">
        <v>259</v>
      </c>
      <c r="L60" s="2"/>
      <c r="M60" s="2"/>
      <c r="N60" s="5">
        <v>50</v>
      </c>
      <c r="O60" s="2"/>
      <c r="P60" s="2"/>
      <c r="Q60" s="6">
        <v>43063</v>
      </c>
      <c r="R60" s="6" t="s">
        <v>196</v>
      </c>
      <c r="S60" s="13">
        <f t="shared" si="0"/>
        <v>99000</v>
      </c>
      <c r="T60" s="13">
        <v>1000</v>
      </c>
      <c r="U60" s="4" t="s">
        <v>269</v>
      </c>
      <c r="V60" s="4" t="s">
        <v>8</v>
      </c>
    </row>
    <row r="61" spans="1:22" ht="24">
      <c r="A61" s="1">
        <v>51</v>
      </c>
      <c r="B61" s="2" t="s">
        <v>166</v>
      </c>
      <c r="C61" s="1" t="s">
        <v>199</v>
      </c>
      <c r="D61" s="3">
        <v>2003</v>
      </c>
      <c r="E61" s="3" t="s">
        <v>200</v>
      </c>
      <c r="F61" s="4" t="s">
        <v>164</v>
      </c>
      <c r="G61" s="4" t="s">
        <v>165</v>
      </c>
      <c r="H61" s="4" t="s">
        <v>15</v>
      </c>
      <c r="I61" s="4" t="s">
        <v>203</v>
      </c>
      <c r="J61" s="2" t="s">
        <v>207</v>
      </c>
      <c r="K61" s="4" t="s">
        <v>260</v>
      </c>
      <c r="L61" s="2"/>
      <c r="M61" s="2"/>
      <c r="N61" s="5">
        <v>51</v>
      </c>
      <c r="O61" s="2"/>
      <c r="P61" s="2"/>
      <c r="Q61" s="6">
        <v>43063</v>
      </c>
      <c r="R61" s="6" t="s">
        <v>196</v>
      </c>
      <c r="S61" s="13">
        <f t="shared" si="0"/>
        <v>99000</v>
      </c>
      <c r="T61" s="13">
        <v>1000</v>
      </c>
      <c r="U61" s="4" t="s">
        <v>269</v>
      </c>
      <c r="V61" s="4" t="s">
        <v>8</v>
      </c>
    </row>
    <row r="62" spans="1:22" ht="36">
      <c r="A62" s="1">
        <v>52</v>
      </c>
      <c r="B62" s="2" t="s">
        <v>169</v>
      </c>
      <c r="C62" s="1" t="s">
        <v>199</v>
      </c>
      <c r="D62" s="3">
        <v>2024</v>
      </c>
      <c r="E62" s="3" t="s">
        <v>201</v>
      </c>
      <c r="F62" s="4" t="s">
        <v>167</v>
      </c>
      <c r="G62" s="4" t="s">
        <v>168</v>
      </c>
      <c r="H62" s="4" t="s">
        <v>129</v>
      </c>
      <c r="I62" s="4" t="s">
        <v>203</v>
      </c>
      <c r="J62" s="2" t="s">
        <v>206</v>
      </c>
      <c r="K62" s="4" t="s">
        <v>217</v>
      </c>
      <c r="L62" s="2"/>
      <c r="M62" s="2"/>
      <c r="N62" s="5">
        <v>52</v>
      </c>
      <c r="O62" s="2"/>
      <c r="P62" s="2"/>
      <c r="Q62" s="6">
        <v>43063</v>
      </c>
      <c r="R62" s="6" t="s">
        <v>196</v>
      </c>
      <c r="S62" s="13">
        <f t="shared" si="0"/>
        <v>74000</v>
      </c>
      <c r="T62" s="13">
        <v>1000</v>
      </c>
      <c r="U62" s="4" t="s">
        <v>269</v>
      </c>
      <c r="V62" s="4" t="s">
        <v>8</v>
      </c>
    </row>
    <row r="63" spans="1:22" ht="24">
      <c r="A63" s="1">
        <v>53</v>
      </c>
      <c r="B63" s="2" t="s">
        <v>172</v>
      </c>
      <c r="C63" s="1" t="s">
        <v>199</v>
      </c>
      <c r="D63" s="3">
        <v>21</v>
      </c>
      <c r="E63" s="3"/>
      <c r="F63" s="4" t="s">
        <v>170</v>
      </c>
      <c r="G63" s="4" t="s">
        <v>171</v>
      </c>
      <c r="H63" s="4" t="s">
        <v>40</v>
      </c>
      <c r="I63" s="4" t="s">
        <v>203</v>
      </c>
      <c r="J63" s="2" t="s">
        <v>206</v>
      </c>
      <c r="K63" s="4" t="s">
        <v>261</v>
      </c>
      <c r="L63" s="2"/>
      <c r="M63" s="2"/>
      <c r="N63" s="5">
        <v>53</v>
      </c>
      <c r="O63" s="2"/>
      <c r="P63" s="2"/>
      <c r="Q63" s="6">
        <v>43063</v>
      </c>
      <c r="R63" s="6" t="s">
        <v>196</v>
      </c>
      <c r="S63" s="13">
        <f t="shared" si="0"/>
        <v>74000</v>
      </c>
      <c r="T63" s="13">
        <v>1000</v>
      </c>
      <c r="U63" s="4" t="s">
        <v>269</v>
      </c>
      <c r="V63" s="4" t="s">
        <v>8</v>
      </c>
    </row>
    <row r="64" spans="1:22" ht="24">
      <c r="A64" s="1">
        <v>54</v>
      </c>
      <c r="B64" s="2" t="s">
        <v>175</v>
      </c>
      <c r="C64" s="1" t="s">
        <v>199</v>
      </c>
      <c r="D64" s="3">
        <v>21</v>
      </c>
      <c r="E64" s="3"/>
      <c r="F64" s="4" t="s">
        <v>173</v>
      </c>
      <c r="G64" s="4" t="s">
        <v>174</v>
      </c>
      <c r="H64" s="4" t="s">
        <v>40</v>
      </c>
      <c r="I64" s="4" t="s">
        <v>203</v>
      </c>
      <c r="J64" s="2" t="s">
        <v>206</v>
      </c>
      <c r="K64" s="4" t="s">
        <v>262</v>
      </c>
      <c r="L64" s="2"/>
      <c r="M64" s="2"/>
      <c r="N64" s="5">
        <v>54</v>
      </c>
      <c r="O64" s="2"/>
      <c r="P64" s="2"/>
      <c r="Q64" s="6">
        <v>43063</v>
      </c>
      <c r="R64" s="6" t="s">
        <v>196</v>
      </c>
      <c r="S64" s="13">
        <f t="shared" si="0"/>
        <v>74000</v>
      </c>
      <c r="T64" s="13">
        <v>1000</v>
      </c>
      <c r="U64" s="4" t="s">
        <v>269</v>
      </c>
      <c r="V64" s="4" t="s">
        <v>8</v>
      </c>
    </row>
    <row r="65" spans="1:22" ht="36">
      <c r="A65" s="1">
        <v>55</v>
      </c>
      <c r="B65" s="2" t="s">
        <v>178</v>
      </c>
      <c r="C65" s="1" t="s">
        <v>199</v>
      </c>
      <c r="D65" s="3">
        <v>21</v>
      </c>
      <c r="E65" s="3"/>
      <c r="F65" s="4" t="s">
        <v>176</v>
      </c>
      <c r="G65" s="4" t="s">
        <v>177</v>
      </c>
      <c r="H65" s="4" t="s">
        <v>15</v>
      </c>
      <c r="I65" s="4" t="s">
        <v>203</v>
      </c>
      <c r="J65" s="2" t="s">
        <v>205</v>
      </c>
      <c r="K65" s="4" t="s">
        <v>263</v>
      </c>
      <c r="L65" s="2"/>
      <c r="M65" s="2"/>
      <c r="N65" s="5">
        <v>55</v>
      </c>
      <c r="O65" s="2"/>
      <c r="P65" s="2"/>
      <c r="Q65" s="6">
        <v>43063</v>
      </c>
      <c r="R65" s="6" t="s">
        <v>196</v>
      </c>
      <c r="S65" s="13">
        <f t="shared" si="0"/>
        <v>74000</v>
      </c>
      <c r="T65" s="13">
        <v>1000</v>
      </c>
      <c r="U65" s="4" t="s">
        <v>269</v>
      </c>
      <c r="V65" s="4" t="s">
        <v>8</v>
      </c>
    </row>
    <row r="66" spans="1:22" ht="36">
      <c r="A66" s="16">
        <v>56</v>
      </c>
      <c r="B66" s="2" t="s">
        <v>181</v>
      </c>
      <c r="C66" s="1" t="s">
        <v>199</v>
      </c>
      <c r="D66" s="3">
        <v>2027</v>
      </c>
      <c r="E66" s="3" t="s">
        <v>202</v>
      </c>
      <c r="F66" s="4" t="s">
        <v>179</v>
      </c>
      <c r="G66" s="4" t="s">
        <v>180</v>
      </c>
      <c r="H66" s="4" t="s">
        <v>15</v>
      </c>
      <c r="I66" s="4" t="s">
        <v>203</v>
      </c>
      <c r="J66" s="2" t="s">
        <v>207</v>
      </c>
      <c r="K66" s="4" t="s">
        <v>264</v>
      </c>
      <c r="L66" s="2"/>
      <c r="M66" s="2"/>
      <c r="N66" s="5">
        <v>56</v>
      </c>
      <c r="O66" s="2"/>
      <c r="P66" s="2"/>
      <c r="Q66" s="6">
        <v>43063</v>
      </c>
      <c r="R66" s="6" t="s">
        <v>196</v>
      </c>
      <c r="S66" s="13">
        <f t="shared" si="0"/>
        <v>99000</v>
      </c>
      <c r="T66" s="13">
        <v>1000</v>
      </c>
      <c r="U66" s="4" t="s">
        <v>269</v>
      </c>
      <c r="V66" s="4" t="s">
        <v>8</v>
      </c>
    </row>
    <row r="67" spans="1:22" ht="36">
      <c r="A67" s="15">
        <v>57</v>
      </c>
      <c r="B67" s="2" t="s">
        <v>184</v>
      </c>
      <c r="C67" s="1" t="s">
        <v>199</v>
      </c>
      <c r="D67" s="3">
        <v>2027</v>
      </c>
      <c r="E67" s="3" t="s">
        <v>202</v>
      </c>
      <c r="F67" s="4" t="s">
        <v>182</v>
      </c>
      <c r="G67" s="4" t="s">
        <v>183</v>
      </c>
      <c r="H67" s="4" t="s">
        <v>15</v>
      </c>
      <c r="I67" s="4" t="s">
        <v>203</v>
      </c>
      <c r="J67" s="2" t="s">
        <v>207</v>
      </c>
      <c r="K67" s="4" t="s">
        <v>265</v>
      </c>
      <c r="L67" s="2"/>
      <c r="M67" s="2"/>
      <c r="N67" s="5">
        <v>57</v>
      </c>
      <c r="O67" s="2"/>
      <c r="P67" s="2"/>
      <c r="Q67" s="6">
        <v>43063</v>
      </c>
      <c r="R67" s="6" t="s">
        <v>196</v>
      </c>
      <c r="S67" s="13">
        <f t="shared" si="0"/>
        <v>99000</v>
      </c>
      <c r="T67" s="13">
        <v>1000</v>
      </c>
      <c r="U67" s="4" t="s">
        <v>269</v>
      </c>
      <c r="V67" s="4" t="s">
        <v>8</v>
      </c>
    </row>
    <row r="69" spans="1:22">
      <c r="S69" s="12" t="s">
        <v>272</v>
      </c>
      <c r="T69" s="12"/>
      <c r="U69" s="12"/>
    </row>
    <row r="70" spans="1:22">
      <c r="B70" s="17" t="s">
        <v>276</v>
      </c>
      <c r="C70" s="12"/>
      <c r="D70" s="12"/>
      <c r="E70" s="12"/>
      <c r="F70" s="12"/>
      <c r="S70" s="12" t="s">
        <v>273</v>
      </c>
      <c r="T70" s="12"/>
      <c r="U70" s="12"/>
    </row>
    <row r="71" spans="1:22">
      <c r="B71" s="12"/>
      <c r="C71" s="12"/>
      <c r="D71" s="12"/>
      <c r="E71" s="12"/>
      <c r="F71" s="12"/>
      <c r="S71" s="12"/>
      <c r="T71" s="12"/>
      <c r="U71" s="12"/>
    </row>
    <row r="72" spans="1:22">
      <c r="B72" s="12" t="s">
        <v>274</v>
      </c>
      <c r="C72" s="12"/>
      <c r="D72" s="12"/>
      <c r="E72" s="12"/>
      <c r="F72" s="12"/>
      <c r="S72" s="12" t="s">
        <v>274</v>
      </c>
      <c r="T72" s="12"/>
      <c r="U72" s="12"/>
    </row>
    <row r="73" spans="1:22">
      <c r="B73" s="12"/>
      <c r="C73" s="12"/>
      <c r="D73" s="12"/>
      <c r="E73" s="12"/>
      <c r="F73" s="12"/>
      <c r="S73" s="12"/>
      <c r="T73" s="12"/>
      <c r="U73" s="12"/>
    </row>
    <row r="74" spans="1:22">
      <c r="B74" s="14" t="s">
        <v>277</v>
      </c>
      <c r="C74" s="12"/>
      <c r="D74" s="12"/>
      <c r="E74" s="12"/>
      <c r="F74" s="12"/>
      <c r="S74" s="14" t="s">
        <v>275</v>
      </c>
      <c r="T74" s="12"/>
      <c r="U74" s="12"/>
    </row>
  </sheetData>
  <pageMargins left="1.51" right="0.2" top="0.75" bottom="0.75" header="0.3" footer="0.3"/>
  <pageSetup paperSize="5" scale="11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2017-11-23T09:32:06Z</cp:lastPrinted>
  <dcterms:created xsi:type="dcterms:W3CDTF">2017-11-20T02:02:17Z</dcterms:created>
  <dcterms:modified xsi:type="dcterms:W3CDTF">2017-11-23T10:06:53Z</dcterms:modified>
</cp:coreProperties>
</file>