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definedNames>
    <definedName name="_xlnm.Print_Area" localSheetId="0">'perkara full'!$A$1:$Z$56</definedName>
  </definedNames>
  <calcPr fullCalcOnLoad="1"/>
</workbook>
</file>

<file path=xl/sharedStrings.xml><?xml version="1.0" encoding="utf-8"?>
<sst xmlns="http://schemas.openxmlformats.org/spreadsheetml/2006/main" count="720" uniqueCount="283">
  <si>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</si>
  <si>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</si>
  <si>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</si>
  <si>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</si>
  <si>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</si>
  <si>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</si>
  <si>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</si>
  <si>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</si>
  <si>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</si>
  <si>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</si>
  <si>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</si>
  <si>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</si>
  <si>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</si>
  <si>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</si>
  <si>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</si>
  <si>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</si>
  <si>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</si>
  <si>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</si>
  <si>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</si>
  <si>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</si>
  <si>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</si>
  <si>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</si>
  <si>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</si>
  <si>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</si>
  <si>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</si>
  <si>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</si>
  <si>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</si>
  <si>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</si>
  <si>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</si>
  <si>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</si>
  <si>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</si>
  <si>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</si>
  <si>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</si>
  <si>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</si>
  <si>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</si>
  <si>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</si>
  <si>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</si>
  <si>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</si>
  <si>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</si>
  <si>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</si>
  <si>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</si>
  <si>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</si>
  <si>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</si>
  <si>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</si>
  <si>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</si>
  <si>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</si>
  <si>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</si>
  <si>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</si>
  <si>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</si>
  <si>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GAKKUM</t>
  </si>
  <si>
    <t>SERANG</t>
  </si>
  <si>
    <t>1|SPDMTR</t>
  </si>
  <si>
    <t>KEJARI SERANG</t>
  </si>
  <si>
    <t>99|LAIN-LAIN</t>
  </si>
  <si>
    <t xml:space="preserve">BIAYA </t>
  </si>
  <si>
    <t>PERKARA</t>
  </si>
  <si>
    <t xml:space="preserve">SISA </t>
  </si>
  <si>
    <t>TITIPAN</t>
  </si>
  <si>
    <t>BIRU</t>
  </si>
  <si>
    <t>307 jo 169 (1) UULLAJ</t>
  </si>
  <si>
    <t>291 (1) jo 106 (8) UULLAJ</t>
  </si>
  <si>
    <t>291 (2) jo 106 (8) UULLAJ</t>
  </si>
  <si>
    <t>PENINDAKAN</t>
  </si>
  <si>
    <t>KEJAKSAAN</t>
  </si>
  <si>
    <t>/ TGL PUTUSAN</t>
  </si>
  <si>
    <t>RANA FAUZI</t>
  </si>
  <si>
    <t>ANDRIE</t>
  </si>
  <si>
    <t>LEBAK</t>
  </si>
  <si>
    <t>PANDEGLANG</t>
  </si>
  <si>
    <t>97560</t>
  </si>
  <si>
    <t>HALILI</t>
  </si>
  <si>
    <t>BOBONG</t>
  </si>
  <si>
    <t>ERGAN</t>
  </si>
  <si>
    <t>G ALPIANA</t>
  </si>
  <si>
    <t>TANGERANG</t>
  </si>
  <si>
    <t>303 jo  (137) (4) (a) (b) (c) UULLAJ</t>
  </si>
  <si>
    <t>301 jo 125  UULLAJ</t>
  </si>
  <si>
    <t>288 (2) jo 106 (5) (a) UULLAJ</t>
  </si>
  <si>
    <t>288 (3) jo 106 (5) (c) UULLAJ</t>
  </si>
  <si>
    <t>288 (1) jo 106 (5)(a) UULLAJ</t>
  </si>
  <si>
    <t>280 jo 68 (1)  UULLAJ</t>
  </si>
  <si>
    <t>6|TRUK</t>
  </si>
  <si>
    <t>2|PICKUP</t>
  </si>
  <si>
    <t>04-09-2017</t>
  </si>
  <si>
    <t>05-09-2017</t>
  </si>
  <si>
    <t>06-09-2017</t>
  </si>
  <si>
    <t>07-09-2017</t>
  </si>
  <si>
    <t xml:space="preserve"> PANDEGLANG</t>
  </si>
  <si>
    <t>4374226</t>
  </si>
  <si>
    <t>08-09-2017</t>
  </si>
  <si>
    <t>4374490</t>
  </si>
  <si>
    <t>5928329</t>
  </si>
  <si>
    <t>11-09-2017</t>
  </si>
  <si>
    <t>4374023</t>
  </si>
  <si>
    <t>13-09-2017</t>
  </si>
  <si>
    <t>4374024</t>
  </si>
  <si>
    <t>4374038</t>
  </si>
  <si>
    <t>4374039</t>
  </si>
  <si>
    <t>4374040</t>
  </si>
  <si>
    <t>4374139</t>
  </si>
  <si>
    <t>4374140</t>
  </si>
  <si>
    <t>4374222</t>
  </si>
  <si>
    <t>4374219</t>
  </si>
  <si>
    <t>4374209</t>
  </si>
  <si>
    <t>4374220</t>
  </si>
  <si>
    <t>07-08-2017</t>
  </si>
  <si>
    <t>5927411</t>
  </si>
  <si>
    <t>5927412</t>
  </si>
  <si>
    <t>5927415</t>
  </si>
  <si>
    <t>4374571</t>
  </si>
  <si>
    <t>4374572</t>
  </si>
  <si>
    <t>4374573</t>
  </si>
  <si>
    <t>4374574</t>
  </si>
  <si>
    <t>4374575</t>
  </si>
  <si>
    <t>4374586</t>
  </si>
  <si>
    <t>4374587</t>
  </si>
  <si>
    <t>5929921</t>
  </si>
  <si>
    <t>24-07-2017</t>
  </si>
  <si>
    <t>4374525</t>
  </si>
  <si>
    <t>04-092017</t>
  </si>
  <si>
    <t>4374526</t>
  </si>
  <si>
    <t>4374527</t>
  </si>
  <si>
    <t>4374528</t>
  </si>
  <si>
    <t>4374529</t>
  </si>
  <si>
    <t>4374530</t>
  </si>
  <si>
    <t>4374532</t>
  </si>
  <si>
    <t>4374551</t>
  </si>
  <si>
    <t>4374552</t>
  </si>
  <si>
    <t>4374553</t>
  </si>
  <si>
    <t>4374555</t>
  </si>
  <si>
    <t>4374564</t>
  </si>
  <si>
    <t>4374565</t>
  </si>
  <si>
    <t>4374570</t>
  </si>
  <si>
    <t>229550003555333</t>
  </si>
  <si>
    <t>229550003528702</t>
  </si>
  <si>
    <t>229550003698144</t>
  </si>
  <si>
    <t>229550003513883</t>
  </si>
  <si>
    <t>229550003521562</t>
  </si>
  <si>
    <t>229550003700064</t>
  </si>
  <si>
    <t>229550003551734</t>
  </si>
  <si>
    <t>229550003552123</t>
  </si>
  <si>
    <t>229550003552279</t>
  </si>
  <si>
    <t>229550003526954</t>
  </si>
  <si>
    <t>229550003710536</t>
  </si>
  <si>
    <t>229550003527361</t>
  </si>
  <si>
    <t>229550003528159</t>
  </si>
  <si>
    <t>229550003513461</t>
  </si>
  <si>
    <t>229550003505424</t>
  </si>
  <si>
    <t>229550003505348</t>
  </si>
  <si>
    <t>229550003527878</t>
  </si>
  <si>
    <t>229550003558474</t>
  </si>
  <si>
    <t>229550003558396</t>
  </si>
  <si>
    <t>229550003552246</t>
  </si>
  <si>
    <t>229550003552151</t>
  </si>
  <si>
    <t>229550003558269</t>
  </si>
  <si>
    <t>229550003416788</t>
  </si>
  <si>
    <t>229550003498904</t>
  </si>
  <si>
    <t>229550003498832</t>
  </si>
  <si>
    <t>229550003498849</t>
  </si>
  <si>
    <t>229550003498861</t>
  </si>
  <si>
    <t>229550003498876</t>
  </si>
  <si>
    <t>229550003498889</t>
  </si>
  <si>
    <t>229550003498719</t>
  </si>
  <si>
    <t>229550003734341</t>
  </si>
  <si>
    <t>229550003509892</t>
  </si>
  <si>
    <t>229550003528434</t>
  </si>
  <si>
    <t>229550003498744</t>
  </si>
  <si>
    <t>229550003498756</t>
  </si>
  <si>
    <t>229550003498770</t>
  </si>
  <si>
    <t>IVAN</t>
  </si>
  <si>
    <t>LUHUR</t>
  </si>
  <si>
    <t>HENDI APRILIADI</t>
  </si>
  <si>
    <t>KALIANDA LAMSEL</t>
  </si>
  <si>
    <t>NANA SUPRIATNA</t>
  </si>
  <si>
    <t>HAWASI</t>
  </si>
  <si>
    <t>AMAD S</t>
  </si>
  <si>
    <t>HASRUL ARIE SUJA</t>
  </si>
  <si>
    <t>SUKMA</t>
  </si>
  <si>
    <t>RANGKAS LEBAK</t>
  </si>
  <si>
    <t>ADE</t>
  </si>
  <si>
    <t>SAJIRA</t>
  </si>
  <si>
    <t>ICANG BIN MARTA</t>
  </si>
  <si>
    <t>HARIS AHWANI</t>
  </si>
  <si>
    <t>CENGKUK</t>
  </si>
  <si>
    <t>ARTA BUDIYANTO</t>
  </si>
  <si>
    <t>CILELES LEBAK</t>
  </si>
  <si>
    <t>APIY ARIPIN</t>
  </si>
  <si>
    <t>JAKARTA UTARA</t>
  </si>
  <si>
    <t>PASIR MALANG</t>
  </si>
  <si>
    <t>SUPENDI WAHYU CH</t>
  </si>
  <si>
    <t>SENTUL SERANG</t>
  </si>
  <si>
    <t>SYAMSUDIN</t>
  </si>
  <si>
    <t>TAKTAKAN SERANG</t>
  </si>
  <si>
    <t>ZAHWA SALSABILA</t>
  </si>
  <si>
    <t>BAROS</t>
  </si>
  <si>
    <t>M SOLAHUDIN</t>
  </si>
  <si>
    <t>AJAT</t>
  </si>
  <si>
    <t>ABAS</t>
  </si>
  <si>
    <t>KUSNADI</t>
  </si>
  <si>
    <t>NAUFAL</t>
  </si>
  <si>
    <t>SAHRULI</t>
  </si>
  <si>
    <t>FALEN</t>
  </si>
  <si>
    <t>SISDIAH</t>
  </si>
  <si>
    <t>DEWO</t>
  </si>
  <si>
    <t>IDRIS</t>
  </si>
  <si>
    <t>AMARULLAH</t>
  </si>
  <si>
    <t>CILEGON</t>
  </si>
  <si>
    <t>AHMAD WASWDDIN</t>
  </si>
  <si>
    <t>CIRUAS SERANG</t>
  </si>
  <si>
    <t>MAHDI</t>
  </si>
  <si>
    <t>LAMPUNG</t>
  </si>
  <si>
    <t>BUDIMAN</t>
  </si>
  <si>
    <t>DEDI WAHYUDI</t>
  </si>
  <si>
    <t>CIPOCOK SERANG</t>
  </si>
  <si>
    <t>FAHRUDIN</t>
  </si>
  <si>
    <t>FAISAL</t>
  </si>
  <si>
    <t>AKMAL</t>
  </si>
  <si>
    <t>CURUG SERANG</t>
  </si>
  <si>
    <t>M SAFANI</t>
  </si>
  <si>
    <t>AGUS SALIM</t>
  </si>
  <si>
    <t>ZEZEN ZAELANI</t>
  </si>
  <si>
    <t>RIKI</t>
  </si>
  <si>
    <t>DENI SUPRIATNA</t>
  </si>
  <si>
    <t>HUSEN</t>
  </si>
  <si>
    <t>BUSRO</t>
  </si>
  <si>
    <t>280 jo 104 (3) UULLAJ</t>
  </si>
  <si>
    <t>289 jo 57 (3) UULLAJ</t>
  </si>
  <si>
    <t>A-2300-MT</t>
  </si>
  <si>
    <t>B-9013-NDD</t>
  </si>
  <si>
    <t>A-3220-GC</t>
  </si>
  <si>
    <t>B-9839-TIN</t>
  </si>
  <si>
    <t>A-2965-GK</t>
  </si>
  <si>
    <t>A-9833-PA</t>
  </si>
  <si>
    <t>B-9230-NYT</t>
  </si>
  <si>
    <t>B-9299-BIA</t>
  </si>
  <si>
    <t>B-9302-GAK</t>
  </si>
  <si>
    <t>A-8351-PF</t>
  </si>
  <si>
    <t>A-8128-AE</t>
  </si>
  <si>
    <t>A-8162-K</t>
  </si>
  <si>
    <t>A-3331-AZ</t>
  </si>
  <si>
    <t>A-8480-AF</t>
  </si>
  <si>
    <t>A-3953-LB</t>
  </si>
  <si>
    <t>A-2341-F</t>
  </si>
  <si>
    <t>A-5271-WC</t>
  </si>
  <si>
    <t>A-8095-AG</t>
  </si>
  <si>
    <t>B-9878-NDB</t>
  </si>
  <si>
    <t>A-5675-CO</t>
  </si>
  <si>
    <t>A-6567-BP</t>
  </si>
  <si>
    <t>A-6895-LC</t>
  </si>
  <si>
    <t>A-2332-BT</t>
  </si>
  <si>
    <t>A-2788-CN</t>
  </si>
  <si>
    <t>A-6695-KE</t>
  </si>
  <si>
    <t>A-1771-RR</t>
  </si>
  <si>
    <t>A-3159-FY</t>
  </si>
  <si>
    <t>A-8629-AH</t>
  </si>
  <si>
    <t>A-6065-KL</t>
  </si>
  <si>
    <t>A-5756-BY</t>
  </si>
  <si>
    <t>A-2962-CE</t>
  </si>
  <si>
    <t>A-6685-BR</t>
  </si>
  <si>
    <t>A-4594-CU</t>
  </si>
  <si>
    <t>A-2741-CV</t>
  </si>
  <si>
    <t>A-3941-HW</t>
  </si>
  <si>
    <t>A-6645-HQ</t>
  </si>
  <si>
    <t>A-5419-GU</t>
  </si>
  <si>
    <t>A-2836-Z</t>
  </si>
  <si>
    <t>A-9504-F</t>
  </si>
  <si>
    <t>A-9761-A</t>
  </si>
  <si>
    <t>22-09-2017</t>
  </si>
  <si>
    <t>12-09-2017</t>
  </si>
  <si>
    <t>CECEP SYAMSUR R</t>
  </si>
  <si>
    <t>40|KENDARAAN</t>
  </si>
  <si>
    <t>3 hari kurungan</t>
  </si>
  <si>
    <t>PUTUSAN PELANGGARAN LALU LINTAS WILAYAH HUKUM SERANG</t>
  </si>
  <si>
    <t>DAFTAR PERKARA TILANG DAN BARANG BUKTI</t>
  </si>
  <si>
    <t>TANGGAL 22 SEPTEMBER 2017</t>
  </si>
  <si>
    <t>SIDANG TANGGAL : 22 SEPTEMBER 2017</t>
  </si>
  <si>
    <t>GAKKUM POLDA BANTEN</t>
  </si>
  <si>
    <t>Serang, 22 September 2017</t>
  </si>
  <si>
    <t>PANITERA PENGGANTI</t>
  </si>
  <si>
    <t>HAKIM</t>
  </si>
  <si>
    <t>TTD</t>
  </si>
  <si>
    <t>FERI ARDIANSYA, S.H., M.H.</t>
  </si>
  <si>
    <t>HENKY HENDRADJAJA, S.H., M.H.</t>
  </si>
</sst>
</file>

<file path=xl/styles.xml><?xml version="1.0" encoding="utf-8"?>
<styleSheet xmlns="http://schemas.openxmlformats.org/spreadsheetml/2006/main">
  <numFmts count="3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Rp&quot;#,##0"/>
  </numFmts>
  <fonts count="4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Calibri"/>
      <family val="2"/>
    </font>
    <font>
      <b/>
      <sz val="11"/>
      <name val="Arial Narrow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43" fontId="2" fillId="33" borderId="10" xfId="42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 quotePrefix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14" fontId="3" fillId="34" borderId="11" xfId="0" applyNumberFormat="1" applyFont="1" applyFill="1" applyBorder="1" applyAlignment="1" applyProtection="1">
      <alignment horizontal="center" vertical="center"/>
      <protection/>
    </xf>
    <xf numFmtId="14" fontId="3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0" fontId="9" fillId="35" borderId="10" xfId="0" applyFont="1" applyFill="1" applyBorder="1" applyAlignment="1" applyProtection="1">
      <alignment horizontal="center"/>
      <protection/>
    </xf>
    <xf numFmtId="43" fontId="2" fillId="33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/>
    </xf>
    <xf numFmtId="14" fontId="2" fillId="33" borderId="10" xfId="0" applyNumberFormat="1" applyFont="1" applyFill="1" applyBorder="1" applyAlignment="1" quotePrefix="1">
      <alignment horizontal="center"/>
    </xf>
    <xf numFmtId="0" fontId="2" fillId="33" borderId="10" xfId="0" applyFont="1" applyFill="1" applyBorder="1" applyAlignment="1" quotePrefix="1">
      <alignment/>
    </xf>
    <xf numFmtId="0" fontId="2" fillId="33" borderId="10" xfId="0" applyFont="1" applyFill="1" applyBorder="1" applyAlignment="1">
      <alignment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8" fillId="0" borderId="0" xfId="55" applyAlignment="1">
      <alignment/>
      <protection/>
    </xf>
    <xf numFmtId="0" fontId="28" fillId="0" borderId="13" xfId="55" applyBorder="1" applyAlignment="1">
      <alignment/>
      <protection/>
    </xf>
    <xf numFmtId="0" fontId="25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26" fillId="0" borderId="0" xfId="56" applyFont="1" applyFill="1" applyAlignment="1">
      <alignment horizontal="centerContinuous" vertical="center"/>
    </xf>
    <xf numFmtId="0" fontId="27" fillId="0" borderId="0" xfId="0" applyFont="1" applyFill="1" applyAlignment="1" applyProtection="1">
      <alignment horizontal="centerContinuous" vertical="center"/>
      <protection/>
    </xf>
    <xf numFmtId="188" fontId="28" fillId="0" borderId="0" xfId="55" applyNumberFormat="1" applyAlignment="1">
      <alignment/>
      <protection/>
    </xf>
    <xf numFmtId="188" fontId="0" fillId="0" borderId="0" xfId="0" applyNumberFormat="1" applyFill="1" applyAlignment="1" applyProtection="1">
      <alignment horizontal="centerContinuous" vertical="center"/>
      <protection/>
    </xf>
    <xf numFmtId="188" fontId="28" fillId="0" borderId="13" xfId="55" applyNumberFormat="1" applyBorder="1" applyAlignment="1">
      <alignment/>
      <protection/>
    </xf>
    <xf numFmtId="188" fontId="3" fillId="34" borderId="11" xfId="0" applyNumberFormat="1" applyFont="1" applyFill="1" applyBorder="1" applyAlignment="1" applyProtection="1">
      <alignment horizontal="center" vertical="center"/>
      <protection/>
    </xf>
    <xf numFmtId="188" fontId="3" fillId="34" borderId="12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ont="1" applyFill="1" applyBorder="1" applyAlignment="1" applyProtection="1">
      <alignment/>
      <protection/>
    </xf>
    <xf numFmtId="188" fontId="0" fillId="0" borderId="0" xfId="0" applyNumberFormat="1" applyFill="1" applyAlignment="1" applyProtection="1">
      <alignment/>
      <protection/>
    </xf>
    <xf numFmtId="188" fontId="3" fillId="34" borderId="11" xfId="0" applyNumberFormat="1" applyFont="1" applyFill="1" applyBorder="1" applyAlignment="1" applyProtection="1">
      <alignment horizontal="center"/>
      <protection/>
    </xf>
    <xf numFmtId="188" fontId="3" fillId="34" borderId="12" xfId="0" applyNumberFormat="1" applyFont="1" applyFill="1" applyBorder="1" applyAlignment="1" applyProtection="1">
      <alignment horizontal="center"/>
      <protection/>
    </xf>
    <xf numFmtId="188" fontId="8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428625</xdr:colOff>
      <xdr:row>3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57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view="pageBreakPreview" zoomScale="90" zoomScaleSheetLayoutView="90" zoomScalePageLayoutView="0" workbookViewId="0" topLeftCell="A1">
      <selection activeCell="A4" sqref="A4:X6"/>
    </sheetView>
  </sheetViews>
  <sheetFormatPr defaultColWidth="9.140625" defaultRowHeight="15"/>
  <cols>
    <col min="1" max="1" width="4.00390625" style="2" bestFit="1" customWidth="1"/>
    <col min="2" max="2" width="12.421875" style="0" customWidth="1"/>
    <col min="3" max="3" width="10.8515625" style="3" hidden="1" customWidth="1"/>
    <col min="4" max="4" width="5.8515625" style="10" hidden="1" customWidth="1"/>
    <col min="5" max="5" width="12.140625" style="0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1.8515625" style="0" customWidth="1"/>
    <col min="12" max="12" width="12.00390625" style="0" customWidth="1"/>
    <col min="13" max="13" width="12.710937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0.421875" style="46" bestFit="1" customWidth="1"/>
    <col min="23" max="23" width="8.140625" style="46" bestFit="1" customWidth="1"/>
    <col min="24" max="24" width="10.140625" style="0" bestFit="1" customWidth="1"/>
    <col min="25" max="25" width="7.57421875" style="0" hidden="1" customWidth="1"/>
    <col min="26" max="26" width="7.00390625" style="0" hidden="1" customWidth="1"/>
  </cols>
  <sheetData>
    <row r="1" spans="1:24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40"/>
      <c r="W1" s="40"/>
      <c r="X1" s="34"/>
    </row>
    <row r="2" spans="1:24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40"/>
      <c r="W2" s="40"/>
      <c r="X2" s="34"/>
    </row>
    <row r="3" spans="1:24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40"/>
      <c r="W3" s="40"/>
      <c r="X3" s="34"/>
    </row>
    <row r="4" spans="1:24" ht="26.25">
      <c r="A4" s="36" t="s">
        <v>272</v>
      </c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  <c r="R4" s="37"/>
      <c r="S4" s="37"/>
      <c r="T4" s="37"/>
      <c r="U4" s="37"/>
      <c r="V4" s="41"/>
      <c r="W4" s="41"/>
      <c r="X4" s="37"/>
    </row>
    <row r="5" spans="1:25" ht="31.5">
      <c r="A5" s="39" t="s">
        <v>276</v>
      </c>
      <c r="B5" s="37"/>
      <c r="C5" s="38" t="s">
        <v>273</v>
      </c>
      <c r="D5" s="38"/>
      <c r="E5" s="38"/>
      <c r="F5" s="37"/>
      <c r="G5" s="38"/>
      <c r="H5" s="38"/>
      <c r="I5" s="38"/>
      <c r="J5" s="38"/>
      <c r="K5" s="38"/>
      <c r="L5" s="38"/>
      <c r="M5" s="37"/>
      <c r="N5" s="38"/>
      <c r="O5" s="38"/>
      <c r="P5" s="38"/>
      <c r="Q5" s="37"/>
      <c r="R5" s="37"/>
      <c r="S5" s="37"/>
      <c r="T5" s="37"/>
      <c r="U5" s="37"/>
      <c r="V5" s="41"/>
      <c r="W5" s="41"/>
      <c r="X5" s="37"/>
      <c r="Y5" s="1"/>
    </row>
    <row r="6" spans="1:25" ht="26.25">
      <c r="A6" s="36" t="s">
        <v>274</v>
      </c>
      <c r="B6" s="37"/>
      <c r="C6" s="38" t="s">
        <v>275</v>
      </c>
      <c r="D6" s="38"/>
      <c r="E6" s="38"/>
      <c r="F6" s="37"/>
      <c r="G6" s="37"/>
      <c r="H6" s="37"/>
      <c r="I6" s="38"/>
      <c r="J6" s="38"/>
      <c r="K6" s="38"/>
      <c r="L6" s="38"/>
      <c r="M6" s="37"/>
      <c r="N6" s="38"/>
      <c r="O6" s="38"/>
      <c r="P6" s="38"/>
      <c r="Q6" s="37"/>
      <c r="R6" s="37"/>
      <c r="S6" s="37"/>
      <c r="T6" s="37"/>
      <c r="U6" s="37"/>
      <c r="V6" s="41"/>
      <c r="W6" s="41"/>
      <c r="X6" s="37"/>
      <c r="Y6" s="1"/>
    </row>
    <row r="7" spans="1:25" ht="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42"/>
      <c r="W7" s="42"/>
      <c r="X7" s="35"/>
      <c r="Y7" s="1"/>
    </row>
    <row r="8" spans="1:26" s="5" customFormat="1" ht="12.75">
      <c r="A8" s="32" t="s">
        <v>0</v>
      </c>
      <c r="B8" s="13" t="s">
        <v>34</v>
      </c>
      <c r="C8" s="17" t="s">
        <v>36</v>
      </c>
      <c r="D8" s="30" t="s">
        <v>1</v>
      </c>
      <c r="E8" s="14" t="s">
        <v>34</v>
      </c>
      <c r="F8" s="19" t="s">
        <v>38</v>
      </c>
      <c r="G8" s="19" t="s">
        <v>40</v>
      </c>
      <c r="H8" s="30" t="s">
        <v>2</v>
      </c>
      <c r="I8" s="32" t="s">
        <v>3</v>
      </c>
      <c r="J8" s="32" t="s">
        <v>4</v>
      </c>
      <c r="K8" s="32" t="s">
        <v>5</v>
      </c>
      <c r="L8" s="14" t="s">
        <v>47</v>
      </c>
      <c r="M8" s="32" t="s">
        <v>6</v>
      </c>
      <c r="N8" s="32" t="s">
        <v>7</v>
      </c>
      <c r="O8" s="32" t="s">
        <v>8</v>
      </c>
      <c r="P8" s="14" t="s">
        <v>41</v>
      </c>
      <c r="Q8" s="32" t="s">
        <v>9</v>
      </c>
      <c r="R8" s="32" t="s">
        <v>10</v>
      </c>
      <c r="S8" s="14" t="s">
        <v>43</v>
      </c>
      <c r="T8" s="14" t="s">
        <v>44</v>
      </c>
      <c r="U8" s="14" t="s">
        <v>45</v>
      </c>
      <c r="V8" s="43" t="s">
        <v>11</v>
      </c>
      <c r="W8" s="47" t="s">
        <v>54</v>
      </c>
      <c r="X8" s="32" t="s">
        <v>13</v>
      </c>
      <c r="Y8" s="32" t="s">
        <v>12</v>
      </c>
      <c r="Z8" s="14" t="s">
        <v>56</v>
      </c>
    </row>
    <row r="9" spans="1:26" s="5" customFormat="1" ht="12.75">
      <c r="A9" s="33"/>
      <c r="B9" s="16" t="s">
        <v>35</v>
      </c>
      <c r="C9" s="18" t="s">
        <v>62</v>
      </c>
      <c r="D9" s="31"/>
      <c r="E9" s="15" t="s">
        <v>37</v>
      </c>
      <c r="F9" s="20" t="s">
        <v>39</v>
      </c>
      <c r="G9" s="20" t="s">
        <v>39</v>
      </c>
      <c r="H9" s="31"/>
      <c r="I9" s="33"/>
      <c r="J9" s="33"/>
      <c r="K9" s="33"/>
      <c r="L9" s="15" t="s">
        <v>48</v>
      </c>
      <c r="M9" s="33"/>
      <c r="N9" s="33"/>
      <c r="O9" s="33"/>
      <c r="P9" s="15" t="s">
        <v>42</v>
      </c>
      <c r="Q9" s="33"/>
      <c r="R9" s="33"/>
      <c r="S9" s="15" t="s">
        <v>63</v>
      </c>
      <c r="T9" s="15" t="s">
        <v>64</v>
      </c>
      <c r="U9" s="15" t="s">
        <v>46</v>
      </c>
      <c r="V9" s="44"/>
      <c r="W9" s="48" t="s">
        <v>55</v>
      </c>
      <c r="X9" s="33"/>
      <c r="Y9" s="33"/>
      <c r="Z9" s="15" t="s">
        <v>57</v>
      </c>
    </row>
    <row r="10" spans="1:26" ht="16.5">
      <c r="A10" s="22">
        <v>1</v>
      </c>
      <c r="B10" s="6" t="s">
        <v>88</v>
      </c>
      <c r="C10" s="6" t="s">
        <v>89</v>
      </c>
      <c r="D10" s="11" t="s">
        <v>58</v>
      </c>
      <c r="E10" s="6" t="s">
        <v>133</v>
      </c>
      <c r="F10" s="11" t="s">
        <v>49</v>
      </c>
      <c r="G10" s="8" t="s">
        <v>65</v>
      </c>
      <c r="H10" s="9" t="s">
        <v>171</v>
      </c>
      <c r="I10" s="7" t="s">
        <v>87</v>
      </c>
      <c r="J10" s="7" t="s">
        <v>61</v>
      </c>
      <c r="K10" s="7" t="s">
        <v>270</v>
      </c>
      <c r="L10" s="7" t="s">
        <v>51</v>
      </c>
      <c r="M10" s="7" t="s">
        <v>227</v>
      </c>
      <c r="N10" s="11"/>
      <c r="O10" s="12" t="s">
        <v>69</v>
      </c>
      <c r="P10" s="11"/>
      <c r="Q10" s="11"/>
      <c r="R10" s="11"/>
      <c r="S10" s="11" t="s">
        <v>52</v>
      </c>
      <c r="T10" s="12" t="s">
        <v>267</v>
      </c>
      <c r="U10" s="11"/>
      <c r="V10" s="45">
        <f>IF(LEFT(L10,1)="1",49000,IF(LEFT(L10,1)="2",74000,IF(LEFT(L10,1)="3",74000,IF(LEFT(L10,1)="4",74000,IF(LEFT(L10,1)="5",99000,IF(LEFT(L10,1)="6",99000,IF(LEFT(L10,1)="7",149000,149000)))))))</f>
        <v>49000</v>
      </c>
      <c r="W10" s="49">
        <v>1000</v>
      </c>
      <c r="X10" s="11" t="s">
        <v>271</v>
      </c>
      <c r="Y10" s="28" t="s">
        <v>89</v>
      </c>
      <c r="Z10" s="11"/>
    </row>
    <row r="11" spans="1:26" ht="16.5">
      <c r="A11" s="22">
        <v>2</v>
      </c>
      <c r="B11" s="6" t="s">
        <v>90</v>
      </c>
      <c r="C11" s="6" t="s">
        <v>85</v>
      </c>
      <c r="D11" s="11" t="s">
        <v>58</v>
      </c>
      <c r="E11" s="6" t="s">
        <v>134</v>
      </c>
      <c r="F11" s="11" t="s">
        <v>49</v>
      </c>
      <c r="G11" s="8" t="s">
        <v>72</v>
      </c>
      <c r="H11" s="9" t="s">
        <v>173</v>
      </c>
      <c r="I11" s="7" t="s">
        <v>74</v>
      </c>
      <c r="J11" s="7" t="s">
        <v>78</v>
      </c>
      <c r="K11" s="7" t="s">
        <v>28</v>
      </c>
      <c r="L11" s="7" t="s">
        <v>53</v>
      </c>
      <c r="M11" s="7" t="s">
        <v>228</v>
      </c>
      <c r="N11" s="11"/>
      <c r="O11" s="12" t="s">
        <v>69</v>
      </c>
      <c r="P11" s="11"/>
      <c r="Q11" s="11"/>
      <c r="R11" s="11"/>
      <c r="S11" s="11" t="s">
        <v>52</v>
      </c>
      <c r="T11" s="12" t="s">
        <v>267</v>
      </c>
      <c r="U11" s="11"/>
      <c r="V11" s="45">
        <f aca="true" t="shared" si="0" ref="V11:V47">IF(LEFT(L11,1)="1",49000,IF(LEFT(L11,1)="2",74000,IF(LEFT(L11,1)="3",74000,IF(LEFT(L11,1)="4",74000,IF(LEFT(L11,1)="5",99000,IF(LEFT(L11,1)="6",99000,IF(LEFT(L11,1)="7",149000,149000)))))))</f>
        <v>149000</v>
      </c>
      <c r="W11" s="49">
        <v>1000</v>
      </c>
      <c r="X11" s="11" t="s">
        <v>271</v>
      </c>
      <c r="Y11" s="29"/>
      <c r="Z11" s="11"/>
    </row>
    <row r="12" spans="1:26" ht="16.5">
      <c r="A12" s="22">
        <v>3</v>
      </c>
      <c r="B12" s="6" t="s">
        <v>91</v>
      </c>
      <c r="C12" s="6" t="s">
        <v>92</v>
      </c>
      <c r="D12" s="11" t="s">
        <v>58</v>
      </c>
      <c r="E12" s="6" t="s">
        <v>135</v>
      </c>
      <c r="F12" s="11" t="s">
        <v>49</v>
      </c>
      <c r="G12" s="8" t="s">
        <v>71</v>
      </c>
      <c r="H12" s="9" t="s">
        <v>174</v>
      </c>
      <c r="I12" s="7" t="s">
        <v>50</v>
      </c>
      <c r="J12" s="6" t="s">
        <v>60</v>
      </c>
      <c r="K12" s="7" t="s">
        <v>28</v>
      </c>
      <c r="L12" s="7" t="s">
        <v>51</v>
      </c>
      <c r="M12" s="7" t="s">
        <v>229</v>
      </c>
      <c r="N12" s="11"/>
      <c r="O12" s="12" t="s">
        <v>69</v>
      </c>
      <c r="P12" s="11"/>
      <c r="Q12" s="11"/>
      <c r="R12" s="11"/>
      <c r="S12" s="11" t="s">
        <v>52</v>
      </c>
      <c r="T12" s="12" t="s">
        <v>267</v>
      </c>
      <c r="U12" s="11"/>
      <c r="V12" s="45">
        <f t="shared" si="0"/>
        <v>49000</v>
      </c>
      <c r="W12" s="49">
        <v>1000</v>
      </c>
      <c r="X12" s="11" t="s">
        <v>271</v>
      </c>
      <c r="Y12" s="28"/>
      <c r="Z12" s="11"/>
    </row>
    <row r="13" spans="1:26" ht="16.5">
      <c r="A13" s="22">
        <v>4</v>
      </c>
      <c r="B13" s="6" t="s">
        <v>93</v>
      </c>
      <c r="C13" s="6" t="s">
        <v>94</v>
      </c>
      <c r="D13" s="11" t="s">
        <v>58</v>
      </c>
      <c r="E13" s="6"/>
      <c r="F13" s="11" t="s">
        <v>49</v>
      </c>
      <c r="G13" s="8" t="s">
        <v>71</v>
      </c>
      <c r="H13" s="9" t="s">
        <v>175</v>
      </c>
      <c r="I13" s="7" t="s">
        <v>74</v>
      </c>
      <c r="J13" s="7" t="s">
        <v>76</v>
      </c>
      <c r="K13" s="7" t="s">
        <v>28</v>
      </c>
      <c r="L13" s="7" t="s">
        <v>53</v>
      </c>
      <c r="M13" s="7" t="s">
        <v>230</v>
      </c>
      <c r="N13" s="11"/>
      <c r="O13" s="12" t="s">
        <v>69</v>
      </c>
      <c r="P13" s="11"/>
      <c r="Q13" s="11"/>
      <c r="R13" s="11"/>
      <c r="S13" s="11" t="s">
        <v>52</v>
      </c>
      <c r="T13" s="12" t="s">
        <v>267</v>
      </c>
      <c r="U13" s="11"/>
      <c r="V13" s="45">
        <f t="shared" si="0"/>
        <v>149000</v>
      </c>
      <c r="W13" s="49">
        <v>1000</v>
      </c>
      <c r="X13" s="11" t="s">
        <v>271</v>
      </c>
      <c r="Y13" s="28"/>
      <c r="Z13" s="11"/>
    </row>
    <row r="14" spans="1:26" ht="16.5">
      <c r="A14" s="22">
        <v>5</v>
      </c>
      <c r="B14" s="6" t="s">
        <v>95</v>
      </c>
      <c r="C14" s="6" t="s">
        <v>94</v>
      </c>
      <c r="D14" s="11" t="s">
        <v>58</v>
      </c>
      <c r="E14" s="6"/>
      <c r="F14" s="11" t="s">
        <v>49</v>
      </c>
      <c r="G14" s="8" t="s">
        <v>71</v>
      </c>
      <c r="H14" s="9" t="s">
        <v>176</v>
      </c>
      <c r="I14" s="7" t="s">
        <v>50</v>
      </c>
      <c r="J14" s="6" t="s">
        <v>225</v>
      </c>
      <c r="K14" s="7" t="s">
        <v>270</v>
      </c>
      <c r="L14" s="7" t="s">
        <v>51</v>
      </c>
      <c r="M14" s="7" t="s">
        <v>231</v>
      </c>
      <c r="N14" s="21"/>
      <c r="O14" s="12" t="s">
        <v>69</v>
      </c>
      <c r="P14" s="11"/>
      <c r="Q14" s="11"/>
      <c r="R14" s="11"/>
      <c r="S14" s="11" t="s">
        <v>52</v>
      </c>
      <c r="T14" s="12" t="s">
        <v>267</v>
      </c>
      <c r="U14" s="11"/>
      <c r="V14" s="45">
        <f t="shared" si="0"/>
        <v>49000</v>
      </c>
      <c r="W14" s="49">
        <v>1000</v>
      </c>
      <c r="X14" s="11" t="s">
        <v>271</v>
      </c>
      <c r="Y14" s="28"/>
      <c r="Z14" s="11"/>
    </row>
    <row r="15" spans="1:26" ht="16.5">
      <c r="A15" s="22">
        <v>6</v>
      </c>
      <c r="B15" s="6" t="s">
        <v>96</v>
      </c>
      <c r="C15" s="6" t="s">
        <v>85</v>
      </c>
      <c r="D15" s="11" t="s">
        <v>58</v>
      </c>
      <c r="E15" s="6" t="s">
        <v>136</v>
      </c>
      <c r="F15" s="11" t="s">
        <v>49</v>
      </c>
      <c r="G15" s="8" t="s">
        <v>73</v>
      </c>
      <c r="H15" s="9" t="s">
        <v>177</v>
      </c>
      <c r="I15" s="7" t="s">
        <v>178</v>
      </c>
      <c r="J15" s="6" t="s">
        <v>77</v>
      </c>
      <c r="K15" s="7" t="s">
        <v>28</v>
      </c>
      <c r="L15" s="7" t="s">
        <v>81</v>
      </c>
      <c r="M15" s="7" t="s">
        <v>232</v>
      </c>
      <c r="N15" s="23"/>
      <c r="O15" s="12" t="s">
        <v>69</v>
      </c>
      <c r="P15" s="23"/>
      <c r="Q15" s="23"/>
      <c r="R15" s="23"/>
      <c r="S15" s="11" t="s">
        <v>52</v>
      </c>
      <c r="T15" s="12" t="s">
        <v>267</v>
      </c>
      <c r="U15" s="23"/>
      <c r="V15" s="45">
        <f t="shared" si="0"/>
        <v>99000</v>
      </c>
      <c r="W15" s="49">
        <v>1000</v>
      </c>
      <c r="X15" s="11" t="s">
        <v>271</v>
      </c>
      <c r="Y15" s="28"/>
      <c r="Z15" s="23"/>
    </row>
    <row r="16" spans="1:26" ht="16.5">
      <c r="A16" s="22">
        <v>7</v>
      </c>
      <c r="B16" s="6" t="s">
        <v>97</v>
      </c>
      <c r="C16" s="6" t="s">
        <v>85</v>
      </c>
      <c r="D16" s="11" t="s">
        <v>58</v>
      </c>
      <c r="E16" s="6" t="s">
        <v>137</v>
      </c>
      <c r="F16" s="11" t="s">
        <v>49</v>
      </c>
      <c r="G16" s="8" t="s">
        <v>73</v>
      </c>
      <c r="H16" s="9" t="s">
        <v>179</v>
      </c>
      <c r="I16" s="7" t="s">
        <v>180</v>
      </c>
      <c r="J16" s="6" t="s">
        <v>77</v>
      </c>
      <c r="K16" s="7" t="s">
        <v>28</v>
      </c>
      <c r="L16" s="7" t="s">
        <v>81</v>
      </c>
      <c r="M16" s="7" t="s">
        <v>233</v>
      </c>
      <c r="N16" s="23"/>
      <c r="O16" s="12" t="s">
        <v>69</v>
      </c>
      <c r="P16" s="23"/>
      <c r="Q16" s="23"/>
      <c r="R16" s="23"/>
      <c r="S16" s="11" t="s">
        <v>52</v>
      </c>
      <c r="T16" s="12" t="s">
        <v>267</v>
      </c>
      <c r="U16" s="23"/>
      <c r="V16" s="45">
        <f t="shared" si="0"/>
        <v>99000</v>
      </c>
      <c r="W16" s="49">
        <v>1000</v>
      </c>
      <c r="X16" s="11" t="s">
        <v>271</v>
      </c>
      <c r="Y16" s="28"/>
      <c r="Z16" s="23"/>
    </row>
    <row r="17" spans="1:26" ht="16.5">
      <c r="A17" s="22">
        <v>8</v>
      </c>
      <c r="B17" s="6" t="s">
        <v>98</v>
      </c>
      <c r="C17" s="6" t="s">
        <v>86</v>
      </c>
      <c r="D17" s="11" t="s">
        <v>58</v>
      </c>
      <c r="E17" s="6" t="s">
        <v>138</v>
      </c>
      <c r="F17" s="11" t="s">
        <v>49</v>
      </c>
      <c r="G17" s="8" t="s">
        <v>73</v>
      </c>
      <c r="H17" s="9" t="s">
        <v>181</v>
      </c>
      <c r="I17" s="7" t="s">
        <v>172</v>
      </c>
      <c r="J17" s="7" t="s">
        <v>76</v>
      </c>
      <c r="K17" s="7" t="s">
        <v>28</v>
      </c>
      <c r="L17" s="7" t="s">
        <v>53</v>
      </c>
      <c r="M17" s="7" t="s">
        <v>234</v>
      </c>
      <c r="N17" s="23"/>
      <c r="O17" s="12" t="s">
        <v>69</v>
      </c>
      <c r="P17" s="23"/>
      <c r="Q17" s="23"/>
      <c r="R17" s="23"/>
      <c r="S17" s="11" t="s">
        <v>52</v>
      </c>
      <c r="T17" s="12" t="s">
        <v>267</v>
      </c>
      <c r="U17" s="23"/>
      <c r="V17" s="45">
        <f t="shared" si="0"/>
        <v>149000</v>
      </c>
      <c r="W17" s="49">
        <v>1000</v>
      </c>
      <c r="X17" s="11" t="s">
        <v>271</v>
      </c>
      <c r="Y17" s="28"/>
      <c r="Z17" s="23"/>
    </row>
    <row r="18" spans="1:26" ht="16.5">
      <c r="A18" s="22">
        <v>9</v>
      </c>
      <c r="B18" s="6" t="s">
        <v>99</v>
      </c>
      <c r="C18" s="6" t="s">
        <v>89</v>
      </c>
      <c r="D18" s="11" t="s">
        <v>58</v>
      </c>
      <c r="E18" s="6" t="s">
        <v>139</v>
      </c>
      <c r="F18" s="11" t="s">
        <v>49</v>
      </c>
      <c r="G18" s="8" t="s">
        <v>70</v>
      </c>
      <c r="H18" s="9" t="s">
        <v>182</v>
      </c>
      <c r="I18" s="7" t="s">
        <v>183</v>
      </c>
      <c r="J18" s="7" t="s">
        <v>75</v>
      </c>
      <c r="K18" s="7" t="s">
        <v>28</v>
      </c>
      <c r="L18" s="7" t="s">
        <v>53</v>
      </c>
      <c r="M18" s="7" t="s">
        <v>235</v>
      </c>
      <c r="N18" s="23"/>
      <c r="O18" s="12" t="s">
        <v>69</v>
      </c>
      <c r="P18" s="23"/>
      <c r="Q18" s="23"/>
      <c r="R18" s="23"/>
      <c r="S18" s="11" t="s">
        <v>52</v>
      </c>
      <c r="T18" s="12" t="s">
        <v>267</v>
      </c>
      <c r="U18" s="23"/>
      <c r="V18" s="45">
        <v>74000</v>
      </c>
      <c r="W18" s="49">
        <v>1000</v>
      </c>
      <c r="X18" s="11" t="s">
        <v>271</v>
      </c>
      <c r="Y18" s="28"/>
      <c r="Z18" s="23"/>
    </row>
    <row r="19" spans="1:26" ht="16.5">
      <c r="A19" s="22">
        <v>10</v>
      </c>
      <c r="B19" s="6" t="s">
        <v>100</v>
      </c>
      <c r="C19" s="6" t="s">
        <v>89</v>
      </c>
      <c r="D19" s="11" t="s">
        <v>58</v>
      </c>
      <c r="E19" s="6" t="s">
        <v>140</v>
      </c>
      <c r="F19" s="11" t="s">
        <v>49</v>
      </c>
      <c r="G19" s="8" t="s">
        <v>70</v>
      </c>
      <c r="H19" s="9" t="s">
        <v>184</v>
      </c>
      <c r="I19" s="7" t="s">
        <v>185</v>
      </c>
      <c r="J19" s="7" t="s">
        <v>75</v>
      </c>
      <c r="K19" s="7" t="s">
        <v>28</v>
      </c>
      <c r="L19" s="7" t="s">
        <v>82</v>
      </c>
      <c r="M19" s="7" t="s">
        <v>236</v>
      </c>
      <c r="N19" s="23"/>
      <c r="O19" s="12" t="s">
        <v>69</v>
      </c>
      <c r="P19" s="23"/>
      <c r="Q19" s="23"/>
      <c r="R19" s="23"/>
      <c r="S19" s="11" t="s">
        <v>52</v>
      </c>
      <c r="T19" s="12" t="s">
        <v>267</v>
      </c>
      <c r="U19" s="23"/>
      <c r="V19" s="45">
        <f t="shared" si="0"/>
        <v>74000</v>
      </c>
      <c r="W19" s="49">
        <v>1000</v>
      </c>
      <c r="X19" s="11" t="s">
        <v>271</v>
      </c>
      <c r="Y19" s="28"/>
      <c r="Z19" s="23"/>
    </row>
    <row r="20" spans="1:26" ht="16.5">
      <c r="A20" s="22">
        <v>11</v>
      </c>
      <c r="B20" s="6" t="s">
        <v>101</v>
      </c>
      <c r="C20" s="6" t="s">
        <v>89</v>
      </c>
      <c r="D20" s="11" t="s">
        <v>58</v>
      </c>
      <c r="E20" s="6" t="s">
        <v>141</v>
      </c>
      <c r="F20" s="11" t="s">
        <v>49</v>
      </c>
      <c r="G20" s="8" t="s">
        <v>70</v>
      </c>
      <c r="H20" s="9" t="s">
        <v>186</v>
      </c>
      <c r="I20" s="7" t="s">
        <v>187</v>
      </c>
      <c r="J20" s="6" t="s">
        <v>80</v>
      </c>
      <c r="K20" s="7" t="s">
        <v>28</v>
      </c>
      <c r="L20" s="7" t="s">
        <v>81</v>
      </c>
      <c r="M20" s="7" t="s">
        <v>237</v>
      </c>
      <c r="N20" s="23"/>
      <c r="O20" s="12" t="s">
        <v>69</v>
      </c>
      <c r="P20" s="23"/>
      <c r="Q20" s="23"/>
      <c r="R20" s="23"/>
      <c r="S20" s="11" t="s">
        <v>52</v>
      </c>
      <c r="T20" s="12" t="s">
        <v>267</v>
      </c>
      <c r="U20" s="23"/>
      <c r="V20" s="45">
        <f t="shared" si="0"/>
        <v>99000</v>
      </c>
      <c r="W20" s="49">
        <v>1000</v>
      </c>
      <c r="X20" s="11" t="s">
        <v>271</v>
      </c>
      <c r="Y20" s="28" t="s">
        <v>268</v>
      </c>
      <c r="Z20" s="23"/>
    </row>
    <row r="21" spans="1:26" ht="16.5">
      <c r="A21" s="22">
        <v>12</v>
      </c>
      <c r="B21" s="6" t="s">
        <v>102</v>
      </c>
      <c r="C21" s="6" t="s">
        <v>86</v>
      </c>
      <c r="D21" s="11" t="s">
        <v>58</v>
      </c>
      <c r="E21" s="6" t="s">
        <v>142</v>
      </c>
      <c r="F21" s="11" t="s">
        <v>49</v>
      </c>
      <c r="G21" s="8" t="s">
        <v>66</v>
      </c>
      <c r="H21" s="9" t="s">
        <v>269</v>
      </c>
      <c r="I21" s="7" t="s">
        <v>188</v>
      </c>
      <c r="J21" s="6" t="s">
        <v>59</v>
      </c>
      <c r="K21" s="7" t="s">
        <v>28</v>
      </c>
      <c r="L21" s="7" t="s">
        <v>81</v>
      </c>
      <c r="M21" s="7" t="s">
        <v>238</v>
      </c>
      <c r="N21" s="23"/>
      <c r="O21" s="12" t="s">
        <v>69</v>
      </c>
      <c r="P21" s="23"/>
      <c r="Q21" s="23"/>
      <c r="R21" s="23"/>
      <c r="S21" s="11" t="s">
        <v>52</v>
      </c>
      <c r="T21" s="12" t="s">
        <v>267</v>
      </c>
      <c r="U21" s="23"/>
      <c r="V21" s="45">
        <f t="shared" si="0"/>
        <v>99000</v>
      </c>
      <c r="W21" s="49">
        <v>1000</v>
      </c>
      <c r="X21" s="11" t="s">
        <v>271</v>
      </c>
      <c r="Y21" s="28" t="s">
        <v>268</v>
      </c>
      <c r="Z21" s="23"/>
    </row>
    <row r="22" spans="1:26" ht="16.5">
      <c r="A22" s="22">
        <v>13</v>
      </c>
      <c r="B22" s="6" t="s">
        <v>103</v>
      </c>
      <c r="C22" s="6" t="s">
        <v>89</v>
      </c>
      <c r="D22" s="11" t="s">
        <v>58</v>
      </c>
      <c r="E22" s="6" t="s">
        <v>143</v>
      </c>
      <c r="F22" s="11" t="s">
        <v>49</v>
      </c>
      <c r="G22" s="8" t="s">
        <v>66</v>
      </c>
      <c r="H22" s="9" t="s">
        <v>189</v>
      </c>
      <c r="I22" s="7" t="s">
        <v>190</v>
      </c>
      <c r="J22" s="7" t="s">
        <v>61</v>
      </c>
      <c r="K22" s="7" t="s">
        <v>270</v>
      </c>
      <c r="L22" s="7" t="s">
        <v>51</v>
      </c>
      <c r="M22" s="7" t="s">
        <v>239</v>
      </c>
      <c r="N22" s="23"/>
      <c r="O22" s="12" t="s">
        <v>69</v>
      </c>
      <c r="P22" s="23"/>
      <c r="Q22" s="23"/>
      <c r="R22" s="23"/>
      <c r="S22" s="11" t="s">
        <v>52</v>
      </c>
      <c r="T22" s="12" t="s">
        <v>267</v>
      </c>
      <c r="U22" s="23"/>
      <c r="V22" s="45">
        <f t="shared" si="0"/>
        <v>49000</v>
      </c>
      <c r="W22" s="49">
        <v>1000</v>
      </c>
      <c r="X22" s="11" t="s">
        <v>271</v>
      </c>
      <c r="Y22" s="28" t="s">
        <v>268</v>
      </c>
      <c r="Z22" s="23"/>
    </row>
    <row r="23" spans="1:26" ht="16.5">
      <c r="A23" s="22">
        <v>14</v>
      </c>
      <c r="B23" s="6" t="s">
        <v>104</v>
      </c>
      <c r="C23" s="6" t="s">
        <v>86</v>
      </c>
      <c r="D23" s="11" t="s">
        <v>58</v>
      </c>
      <c r="E23" s="6" t="s">
        <v>144</v>
      </c>
      <c r="F23" s="11" t="s">
        <v>49</v>
      </c>
      <c r="G23" s="8" t="s">
        <v>66</v>
      </c>
      <c r="H23" s="9" t="s">
        <v>191</v>
      </c>
      <c r="I23" s="7" t="s">
        <v>192</v>
      </c>
      <c r="J23" s="7" t="s">
        <v>75</v>
      </c>
      <c r="K23" s="7" t="s">
        <v>28</v>
      </c>
      <c r="L23" s="7" t="s">
        <v>82</v>
      </c>
      <c r="M23" s="7" t="s">
        <v>240</v>
      </c>
      <c r="N23" s="23"/>
      <c r="O23" s="12" t="s">
        <v>69</v>
      </c>
      <c r="P23" s="23"/>
      <c r="Q23" s="23"/>
      <c r="R23" s="23"/>
      <c r="S23" s="11" t="s">
        <v>52</v>
      </c>
      <c r="T23" s="12" t="s">
        <v>267</v>
      </c>
      <c r="U23" s="23"/>
      <c r="V23" s="45">
        <f t="shared" si="0"/>
        <v>74000</v>
      </c>
      <c r="W23" s="49">
        <v>1000</v>
      </c>
      <c r="X23" s="11" t="s">
        <v>271</v>
      </c>
      <c r="Y23" s="28"/>
      <c r="Z23" s="23"/>
    </row>
    <row r="24" spans="1:26" ht="16.5">
      <c r="A24" s="22">
        <v>15</v>
      </c>
      <c r="B24" s="6">
        <v>4374221</v>
      </c>
      <c r="C24" s="6" t="s">
        <v>105</v>
      </c>
      <c r="D24" s="11" t="s">
        <v>58</v>
      </c>
      <c r="E24" s="6" t="s">
        <v>145</v>
      </c>
      <c r="F24" s="11" t="s">
        <v>49</v>
      </c>
      <c r="G24" s="8" t="s">
        <v>66</v>
      </c>
      <c r="H24" s="9" t="s">
        <v>193</v>
      </c>
      <c r="I24" s="7" t="s">
        <v>194</v>
      </c>
      <c r="J24" s="6" t="s">
        <v>60</v>
      </c>
      <c r="K24" s="7" t="s">
        <v>270</v>
      </c>
      <c r="L24" s="7" t="s">
        <v>51</v>
      </c>
      <c r="M24" s="7" t="s">
        <v>241</v>
      </c>
      <c r="N24" s="23"/>
      <c r="O24" s="12" t="s">
        <v>69</v>
      </c>
      <c r="P24" s="23"/>
      <c r="Q24" s="23"/>
      <c r="R24" s="23"/>
      <c r="S24" s="11" t="s">
        <v>52</v>
      </c>
      <c r="T24" s="12" t="s">
        <v>267</v>
      </c>
      <c r="U24" s="23"/>
      <c r="V24" s="45">
        <f t="shared" si="0"/>
        <v>49000</v>
      </c>
      <c r="W24" s="49">
        <v>1000</v>
      </c>
      <c r="X24" s="11" t="s">
        <v>271</v>
      </c>
      <c r="Y24" s="28" t="s">
        <v>86</v>
      </c>
      <c r="Z24" s="23"/>
    </row>
    <row r="25" spans="1:26" ht="16.5">
      <c r="A25" s="22">
        <v>16</v>
      </c>
      <c r="B25" s="6" t="s">
        <v>106</v>
      </c>
      <c r="C25" s="6" t="s">
        <v>84</v>
      </c>
      <c r="D25" s="11" t="s">
        <v>58</v>
      </c>
      <c r="E25" s="6" t="s">
        <v>146</v>
      </c>
      <c r="F25" s="11" t="s">
        <v>49</v>
      </c>
      <c r="G25" s="8" t="s">
        <v>169</v>
      </c>
      <c r="H25" s="9" t="s">
        <v>195</v>
      </c>
      <c r="I25" s="7" t="s">
        <v>50</v>
      </c>
      <c r="J25" s="7" t="s">
        <v>61</v>
      </c>
      <c r="K25" s="7" t="s">
        <v>270</v>
      </c>
      <c r="L25" s="7" t="s">
        <v>53</v>
      </c>
      <c r="M25" s="7" t="s">
        <v>242</v>
      </c>
      <c r="N25" s="23"/>
      <c r="O25" s="12" t="s">
        <v>69</v>
      </c>
      <c r="P25" s="23"/>
      <c r="Q25" s="23"/>
      <c r="R25" s="23"/>
      <c r="S25" s="11" t="s">
        <v>52</v>
      </c>
      <c r="T25" s="12" t="s">
        <v>267</v>
      </c>
      <c r="U25" s="23"/>
      <c r="V25" s="45">
        <v>49000</v>
      </c>
      <c r="W25" s="49">
        <v>1000</v>
      </c>
      <c r="X25" s="11" t="s">
        <v>271</v>
      </c>
      <c r="Y25" s="28" t="s">
        <v>89</v>
      </c>
      <c r="Z25" s="23"/>
    </row>
    <row r="26" spans="1:26" ht="16.5">
      <c r="A26" s="22">
        <v>17</v>
      </c>
      <c r="B26" s="6" t="s">
        <v>107</v>
      </c>
      <c r="C26" s="27" t="s">
        <v>85</v>
      </c>
      <c r="D26" s="11" t="s">
        <v>58</v>
      </c>
      <c r="E26" s="6" t="s">
        <v>147</v>
      </c>
      <c r="F26" s="11" t="s">
        <v>49</v>
      </c>
      <c r="G26" s="8" t="s">
        <v>169</v>
      </c>
      <c r="H26" s="9" t="s">
        <v>196</v>
      </c>
      <c r="I26" s="7" t="s">
        <v>50</v>
      </c>
      <c r="J26" s="7" t="s">
        <v>61</v>
      </c>
      <c r="K26" s="7" t="s">
        <v>28</v>
      </c>
      <c r="L26" s="7" t="s">
        <v>51</v>
      </c>
      <c r="M26" s="7" t="s">
        <v>243</v>
      </c>
      <c r="N26" s="23"/>
      <c r="O26" s="12" t="s">
        <v>69</v>
      </c>
      <c r="P26" s="23"/>
      <c r="Q26" s="23"/>
      <c r="R26" s="23"/>
      <c r="S26" s="11" t="s">
        <v>52</v>
      </c>
      <c r="T26" s="12" t="s">
        <v>267</v>
      </c>
      <c r="U26" s="23"/>
      <c r="V26" s="45">
        <f t="shared" si="0"/>
        <v>49000</v>
      </c>
      <c r="W26" s="49">
        <v>1000</v>
      </c>
      <c r="X26" s="11" t="s">
        <v>271</v>
      </c>
      <c r="Y26" s="28" t="s">
        <v>85</v>
      </c>
      <c r="Z26" s="23"/>
    </row>
    <row r="27" spans="1:26" ht="16.5">
      <c r="A27" s="22">
        <v>18</v>
      </c>
      <c r="B27" s="6" t="s">
        <v>108</v>
      </c>
      <c r="C27" s="6" t="s">
        <v>85</v>
      </c>
      <c r="D27" s="11" t="s">
        <v>58</v>
      </c>
      <c r="E27" s="6" t="s">
        <v>148</v>
      </c>
      <c r="F27" s="11" t="s">
        <v>49</v>
      </c>
      <c r="G27" s="8" t="s">
        <v>169</v>
      </c>
      <c r="H27" s="9" t="s">
        <v>197</v>
      </c>
      <c r="I27" s="7" t="s">
        <v>50</v>
      </c>
      <c r="J27" s="7" t="s">
        <v>75</v>
      </c>
      <c r="K27" s="7" t="s">
        <v>28</v>
      </c>
      <c r="L27" s="7" t="s">
        <v>82</v>
      </c>
      <c r="M27" s="7" t="s">
        <v>244</v>
      </c>
      <c r="N27" s="23"/>
      <c r="O27" s="12" t="s">
        <v>69</v>
      </c>
      <c r="P27" s="23"/>
      <c r="Q27" s="23"/>
      <c r="R27" s="23"/>
      <c r="S27" s="11" t="s">
        <v>52</v>
      </c>
      <c r="T27" s="12" t="s">
        <v>267</v>
      </c>
      <c r="U27" s="23"/>
      <c r="V27" s="45">
        <f t="shared" si="0"/>
        <v>74000</v>
      </c>
      <c r="W27" s="49">
        <v>1000</v>
      </c>
      <c r="X27" s="11" t="s">
        <v>271</v>
      </c>
      <c r="Y27" s="28"/>
      <c r="Z27" s="23"/>
    </row>
    <row r="28" spans="1:26" ht="16.5">
      <c r="A28" s="22">
        <v>19</v>
      </c>
      <c r="B28" s="6" t="s">
        <v>109</v>
      </c>
      <c r="C28" s="6" t="s">
        <v>86</v>
      </c>
      <c r="D28" s="11" t="s">
        <v>58</v>
      </c>
      <c r="E28" s="6" t="s">
        <v>149</v>
      </c>
      <c r="F28" s="11" t="s">
        <v>49</v>
      </c>
      <c r="G28" s="8" t="s">
        <v>169</v>
      </c>
      <c r="H28" s="9" t="s">
        <v>198</v>
      </c>
      <c r="I28" s="7" t="s">
        <v>50</v>
      </c>
      <c r="J28" s="7" t="s">
        <v>79</v>
      </c>
      <c r="K28" s="7" t="s">
        <v>23</v>
      </c>
      <c r="L28" s="7" t="s">
        <v>53</v>
      </c>
      <c r="M28" s="7" t="s">
        <v>245</v>
      </c>
      <c r="N28" s="23"/>
      <c r="O28" s="12" t="s">
        <v>69</v>
      </c>
      <c r="P28" s="23"/>
      <c r="Q28" s="23"/>
      <c r="R28" s="23"/>
      <c r="S28" s="11" t="s">
        <v>52</v>
      </c>
      <c r="T28" s="12" t="s">
        <v>267</v>
      </c>
      <c r="U28" s="23"/>
      <c r="V28" s="45">
        <v>74000</v>
      </c>
      <c r="W28" s="49">
        <v>1000</v>
      </c>
      <c r="X28" s="11" t="s">
        <v>271</v>
      </c>
      <c r="Y28" s="28"/>
      <c r="Z28" s="23"/>
    </row>
    <row r="29" spans="1:26" ht="16.5">
      <c r="A29" s="24">
        <v>20</v>
      </c>
      <c r="B29" s="6" t="s">
        <v>110</v>
      </c>
      <c r="C29" s="6" t="s">
        <v>89</v>
      </c>
      <c r="D29" s="11" t="s">
        <v>58</v>
      </c>
      <c r="E29" s="6" t="s">
        <v>150</v>
      </c>
      <c r="F29" s="11" t="s">
        <v>49</v>
      </c>
      <c r="G29" s="8" t="s">
        <v>169</v>
      </c>
      <c r="H29" s="9" t="s">
        <v>199</v>
      </c>
      <c r="I29" s="7" t="s">
        <v>50</v>
      </c>
      <c r="J29" s="7" t="s">
        <v>61</v>
      </c>
      <c r="K29" s="7" t="s">
        <v>270</v>
      </c>
      <c r="L29" s="7" t="s">
        <v>53</v>
      </c>
      <c r="M29" s="7" t="s">
        <v>246</v>
      </c>
      <c r="N29" s="23"/>
      <c r="O29" s="12" t="s">
        <v>69</v>
      </c>
      <c r="P29" s="23"/>
      <c r="Q29" s="23"/>
      <c r="R29" s="23"/>
      <c r="S29" s="11" t="s">
        <v>52</v>
      </c>
      <c r="T29" s="12" t="s">
        <v>267</v>
      </c>
      <c r="U29" s="23"/>
      <c r="V29" s="45">
        <v>49000</v>
      </c>
      <c r="W29" s="49">
        <v>1000</v>
      </c>
      <c r="X29" s="11" t="s">
        <v>271</v>
      </c>
      <c r="Y29" s="28" t="s">
        <v>92</v>
      </c>
      <c r="Z29" s="23"/>
    </row>
    <row r="30" spans="1:26" ht="16.5">
      <c r="A30" s="22">
        <v>21</v>
      </c>
      <c r="B30" s="6" t="s">
        <v>111</v>
      </c>
      <c r="C30" s="6" t="s">
        <v>89</v>
      </c>
      <c r="D30" s="11" t="s">
        <v>58</v>
      </c>
      <c r="E30" s="6" t="s">
        <v>151</v>
      </c>
      <c r="F30" s="11" t="s">
        <v>49</v>
      </c>
      <c r="G30" s="8" t="s">
        <v>169</v>
      </c>
      <c r="H30" s="9" t="s">
        <v>200</v>
      </c>
      <c r="I30" s="7" t="s">
        <v>50</v>
      </c>
      <c r="J30" s="7" t="s">
        <v>61</v>
      </c>
      <c r="K30" s="7" t="s">
        <v>270</v>
      </c>
      <c r="L30" s="7" t="s">
        <v>53</v>
      </c>
      <c r="M30" s="7" t="s">
        <v>247</v>
      </c>
      <c r="N30" s="23"/>
      <c r="O30" s="12" t="s">
        <v>69</v>
      </c>
      <c r="P30" s="23"/>
      <c r="Q30" s="23"/>
      <c r="R30" s="23"/>
      <c r="S30" s="11" t="s">
        <v>52</v>
      </c>
      <c r="T30" s="12" t="s">
        <v>267</v>
      </c>
      <c r="U30" s="23"/>
      <c r="V30" s="45">
        <v>49000</v>
      </c>
      <c r="W30" s="49">
        <v>1000</v>
      </c>
      <c r="X30" s="11" t="s">
        <v>271</v>
      </c>
      <c r="Y30" s="28" t="s">
        <v>268</v>
      </c>
      <c r="Z30" s="23"/>
    </row>
    <row r="31" spans="1:26" ht="16.5">
      <c r="A31" s="22">
        <v>22</v>
      </c>
      <c r="B31" s="6" t="s">
        <v>112</v>
      </c>
      <c r="C31" s="6" t="s">
        <v>89</v>
      </c>
      <c r="D31" s="11" t="s">
        <v>58</v>
      </c>
      <c r="E31" s="6" t="s">
        <v>152</v>
      </c>
      <c r="F31" s="11" t="s">
        <v>49</v>
      </c>
      <c r="G31" s="8" t="s">
        <v>169</v>
      </c>
      <c r="H31" s="9" t="s">
        <v>201</v>
      </c>
      <c r="I31" s="7" t="s">
        <v>50</v>
      </c>
      <c r="J31" s="7" t="s">
        <v>61</v>
      </c>
      <c r="K31" s="7" t="s">
        <v>270</v>
      </c>
      <c r="L31" s="7" t="s">
        <v>53</v>
      </c>
      <c r="M31" s="7" t="s">
        <v>248</v>
      </c>
      <c r="N31" s="23"/>
      <c r="O31" s="12" t="s">
        <v>69</v>
      </c>
      <c r="P31" s="23"/>
      <c r="Q31" s="23"/>
      <c r="R31" s="23"/>
      <c r="S31" s="11" t="s">
        <v>52</v>
      </c>
      <c r="T31" s="12" t="s">
        <v>267</v>
      </c>
      <c r="U31" s="23"/>
      <c r="V31" s="45">
        <v>49000</v>
      </c>
      <c r="W31" s="49">
        <v>1000</v>
      </c>
      <c r="X31" s="11" t="s">
        <v>271</v>
      </c>
      <c r="Y31" s="29"/>
      <c r="Z31" s="23"/>
    </row>
    <row r="32" spans="1:26" ht="16.5">
      <c r="A32" s="22">
        <v>23</v>
      </c>
      <c r="B32" s="6" t="s">
        <v>113</v>
      </c>
      <c r="C32" s="6" t="s">
        <v>89</v>
      </c>
      <c r="D32" s="11" t="s">
        <v>58</v>
      </c>
      <c r="E32" s="6"/>
      <c r="F32" s="11" t="s">
        <v>49</v>
      </c>
      <c r="G32" s="8" t="s">
        <v>169</v>
      </c>
      <c r="H32" s="9" t="s">
        <v>202</v>
      </c>
      <c r="I32" s="7" t="s">
        <v>50</v>
      </c>
      <c r="J32" s="7" t="s">
        <v>61</v>
      </c>
      <c r="K32" s="7" t="s">
        <v>270</v>
      </c>
      <c r="L32" s="7" t="s">
        <v>53</v>
      </c>
      <c r="M32" s="7" t="s">
        <v>249</v>
      </c>
      <c r="N32" s="23"/>
      <c r="O32" s="12" t="s">
        <v>69</v>
      </c>
      <c r="P32" s="23"/>
      <c r="Q32" s="23"/>
      <c r="R32" s="23"/>
      <c r="S32" s="11" t="s">
        <v>52</v>
      </c>
      <c r="T32" s="12" t="s">
        <v>267</v>
      </c>
      <c r="U32" s="23"/>
      <c r="V32" s="45">
        <v>49000</v>
      </c>
      <c r="W32" s="49">
        <v>1000</v>
      </c>
      <c r="X32" s="11" t="s">
        <v>271</v>
      </c>
      <c r="Y32" s="29"/>
      <c r="Z32" s="23"/>
    </row>
    <row r="33" spans="1:26" ht="16.5">
      <c r="A33" s="22">
        <v>24</v>
      </c>
      <c r="B33" s="6" t="s">
        <v>114</v>
      </c>
      <c r="C33" s="6" t="s">
        <v>89</v>
      </c>
      <c r="D33" s="11" t="s">
        <v>58</v>
      </c>
      <c r="E33" s="6" t="s">
        <v>153</v>
      </c>
      <c r="F33" s="11" t="s">
        <v>49</v>
      </c>
      <c r="G33" s="8" t="s">
        <v>169</v>
      </c>
      <c r="H33" s="9" t="s">
        <v>203</v>
      </c>
      <c r="I33" s="7" t="s">
        <v>50</v>
      </c>
      <c r="J33" s="7" t="s">
        <v>61</v>
      </c>
      <c r="K33" s="7" t="s">
        <v>270</v>
      </c>
      <c r="L33" s="7" t="s">
        <v>53</v>
      </c>
      <c r="M33" s="7" t="s">
        <v>250</v>
      </c>
      <c r="N33" s="23"/>
      <c r="O33" s="12" t="s">
        <v>69</v>
      </c>
      <c r="P33" s="23"/>
      <c r="Q33" s="23"/>
      <c r="R33" s="23"/>
      <c r="S33" s="11" t="s">
        <v>52</v>
      </c>
      <c r="T33" s="12" t="s">
        <v>267</v>
      </c>
      <c r="U33" s="23"/>
      <c r="V33" s="45">
        <v>49000</v>
      </c>
      <c r="W33" s="49">
        <v>1000</v>
      </c>
      <c r="X33" s="11" t="s">
        <v>271</v>
      </c>
      <c r="Y33" s="28" t="s">
        <v>89</v>
      </c>
      <c r="Z33" s="23"/>
    </row>
    <row r="34" spans="1:26" ht="16.5">
      <c r="A34" s="22">
        <v>25</v>
      </c>
      <c r="B34" s="6" t="s">
        <v>115</v>
      </c>
      <c r="C34" s="6" t="s">
        <v>89</v>
      </c>
      <c r="D34" s="11" t="s">
        <v>58</v>
      </c>
      <c r="E34" s="6" t="s">
        <v>154</v>
      </c>
      <c r="F34" s="11" t="s">
        <v>49</v>
      </c>
      <c r="G34" s="8" t="s">
        <v>169</v>
      </c>
      <c r="H34" s="9" t="s">
        <v>204</v>
      </c>
      <c r="I34" s="7" t="s">
        <v>50</v>
      </c>
      <c r="J34" s="7" t="s">
        <v>61</v>
      </c>
      <c r="K34" s="7" t="s">
        <v>270</v>
      </c>
      <c r="L34" s="7" t="s">
        <v>53</v>
      </c>
      <c r="M34" s="7" t="s">
        <v>251</v>
      </c>
      <c r="N34" s="23"/>
      <c r="O34" s="12" t="s">
        <v>69</v>
      </c>
      <c r="P34" s="23"/>
      <c r="Q34" s="23"/>
      <c r="R34" s="23"/>
      <c r="S34" s="11" t="s">
        <v>52</v>
      </c>
      <c r="T34" s="12" t="s">
        <v>267</v>
      </c>
      <c r="U34" s="23"/>
      <c r="V34" s="45">
        <v>49000</v>
      </c>
      <c r="W34" s="49">
        <v>1000</v>
      </c>
      <c r="X34" s="11" t="s">
        <v>271</v>
      </c>
      <c r="Y34" s="28" t="s">
        <v>268</v>
      </c>
      <c r="Z34" s="23"/>
    </row>
    <row r="35" spans="1:26" ht="16.5">
      <c r="A35" s="22">
        <v>26</v>
      </c>
      <c r="B35" s="6" t="s">
        <v>116</v>
      </c>
      <c r="C35" s="6" t="s">
        <v>117</v>
      </c>
      <c r="D35" s="11" t="s">
        <v>58</v>
      </c>
      <c r="E35" s="6" t="s">
        <v>155</v>
      </c>
      <c r="F35" s="11" t="s">
        <v>49</v>
      </c>
      <c r="G35" s="8" t="s">
        <v>170</v>
      </c>
      <c r="H35" s="9" t="s">
        <v>205</v>
      </c>
      <c r="I35" s="7" t="s">
        <v>206</v>
      </c>
      <c r="J35" s="6" t="s">
        <v>226</v>
      </c>
      <c r="K35" s="7" t="s">
        <v>28</v>
      </c>
      <c r="L35" s="7" t="s">
        <v>51</v>
      </c>
      <c r="M35" s="7" t="s">
        <v>252</v>
      </c>
      <c r="N35" s="23"/>
      <c r="O35" s="12" t="s">
        <v>69</v>
      </c>
      <c r="P35" s="23"/>
      <c r="Q35" s="23"/>
      <c r="R35" s="23"/>
      <c r="S35" s="11" t="s">
        <v>52</v>
      </c>
      <c r="T35" s="12" t="s">
        <v>267</v>
      </c>
      <c r="U35" s="23"/>
      <c r="V35" s="45">
        <v>74000</v>
      </c>
      <c r="W35" s="49">
        <v>1000</v>
      </c>
      <c r="X35" s="11" t="s">
        <v>271</v>
      </c>
      <c r="Y35" s="28" t="s">
        <v>92</v>
      </c>
      <c r="Z35" s="23"/>
    </row>
    <row r="36" spans="1:26" ht="16.5">
      <c r="A36" s="22">
        <v>27</v>
      </c>
      <c r="B36" s="6" t="s">
        <v>118</v>
      </c>
      <c r="C36" s="6" t="s">
        <v>119</v>
      </c>
      <c r="D36" s="11" t="s">
        <v>58</v>
      </c>
      <c r="E36" s="6" t="s">
        <v>156</v>
      </c>
      <c r="F36" s="11" t="s">
        <v>49</v>
      </c>
      <c r="G36" s="8" t="s">
        <v>170</v>
      </c>
      <c r="H36" s="9" t="s">
        <v>207</v>
      </c>
      <c r="I36" s="7" t="s">
        <v>208</v>
      </c>
      <c r="J36" s="7" t="s">
        <v>61</v>
      </c>
      <c r="K36" s="7" t="s">
        <v>28</v>
      </c>
      <c r="L36" s="7" t="s">
        <v>51</v>
      </c>
      <c r="M36" s="7" t="s">
        <v>253</v>
      </c>
      <c r="N36" s="23"/>
      <c r="O36" s="12" t="s">
        <v>69</v>
      </c>
      <c r="P36" s="23"/>
      <c r="Q36" s="23"/>
      <c r="R36" s="23"/>
      <c r="S36" s="11" t="s">
        <v>52</v>
      </c>
      <c r="T36" s="12" t="s">
        <v>267</v>
      </c>
      <c r="U36" s="23"/>
      <c r="V36" s="45">
        <f t="shared" si="0"/>
        <v>49000</v>
      </c>
      <c r="W36" s="49">
        <v>1000</v>
      </c>
      <c r="X36" s="11" t="s">
        <v>271</v>
      </c>
      <c r="Y36" s="28"/>
      <c r="Z36" s="23"/>
    </row>
    <row r="37" spans="1:26" ht="16.5">
      <c r="A37" s="22">
        <v>28</v>
      </c>
      <c r="B37" s="6" t="s">
        <v>120</v>
      </c>
      <c r="C37" s="6" t="s">
        <v>83</v>
      </c>
      <c r="D37" s="11" t="s">
        <v>58</v>
      </c>
      <c r="E37" s="6" t="s">
        <v>157</v>
      </c>
      <c r="F37" s="11" t="s">
        <v>49</v>
      </c>
      <c r="G37" s="8" t="s">
        <v>170</v>
      </c>
      <c r="H37" s="9" t="s">
        <v>209</v>
      </c>
      <c r="I37" s="7" t="s">
        <v>210</v>
      </c>
      <c r="J37" s="7" t="s">
        <v>75</v>
      </c>
      <c r="K37" s="7" t="s">
        <v>28</v>
      </c>
      <c r="L37" s="7" t="s">
        <v>82</v>
      </c>
      <c r="M37" s="7" t="s">
        <v>254</v>
      </c>
      <c r="N37" s="23"/>
      <c r="O37" s="12" t="s">
        <v>69</v>
      </c>
      <c r="P37" s="23"/>
      <c r="Q37" s="23"/>
      <c r="R37" s="23"/>
      <c r="S37" s="11" t="s">
        <v>52</v>
      </c>
      <c r="T37" s="12" t="s">
        <v>267</v>
      </c>
      <c r="U37" s="23"/>
      <c r="V37" s="45">
        <f t="shared" si="0"/>
        <v>74000</v>
      </c>
      <c r="W37" s="49">
        <v>1000</v>
      </c>
      <c r="X37" s="11" t="s">
        <v>271</v>
      </c>
      <c r="Y37" s="29"/>
      <c r="Z37" s="23"/>
    </row>
    <row r="38" spans="1:26" ht="16.5">
      <c r="A38" s="22">
        <v>29</v>
      </c>
      <c r="B38" s="6" t="s">
        <v>121</v>
      </c>
      <c r="C38" s="6" t="s">
        <v>83</v>
      </c>
      <c r="D38" s="11" t="s">
        <v>58</v>
      </c>
      <c r="E38" s="6" t="s">
        <v>158</v>
      </c>
      <c r="F38" s="11" t="s">
        <v>49</v>
      </c>
      <c r="G38" s="8" t="s">
        <v>170</v>
      </c>
      <c r="H38" s="9" t="s">
        <v>211</v>
      </c>
      <c r="I38" s="7" t="s">
        <v>68</v>
      </c>
      <c r="J38" s="7" t="s">
        <v>61</v>
      </c>
      <c r="K38" s="7" t="s">
        <v>28</v>
      </c>
      <c r="L38" s="7" t="s">
        <v>51</v>
      </c>
      <c r="M38" s="7" t="s">
        <v>255</v>
      </c>
      <c r="N38" s="23"/>
      <c r="O38" s="12" t="s">
        <v>69</v>
      </c>
      <c r="P38" s="23"/>
      <c r="Q38" s="23"/>
      <c r="R38" s="23"/>
      <c r="S38" s="11" t="s">
        <v>52</v>
      </c>
      <c r="T38" s="12" t="s">
        <v>267</v>
      </c>
      <c r="U38" s="23"/>
      <c r="V38" s="45">
        <f t="shared" si="0"/>
        <v>49000</v>
      </c>
      <c r="W38" s="49">
        <v>1000</v>
      </c>
      <c r="X38" s="11" t="s">
        <v>271</v>
      </c>
      <c r="Y38" s="29"/>
      <c r="Z38" s="23"/>
    </row>
    <row r="39" spans="1:26" ht="16.5">
      <c r="A39" s="22">
        <v>30</v>
      </c>
      <c r="B39" s="6" t="s">
        <v>122</v>
      </c>
      <c r="C39" s="6" t="s">
        <v>83</v>
      </c>
      <c r="D39" s="11" t="s">
        <v>58</v>
      </c>
      <c r="E39" s="6" t="s">
        <v>159</v>
      </c>
      <c r="F39" s="11" t="s">
        <v>49</v>
      </c>
      <c r="G39" s="8" t="s">
        <v>170</v>
      </c>
      <c r="H39" s="9" t="s">
        <v>212</v>
      </c>
      <c r="I39" s="7" t="s">
        <v>213</v>
      </c>
      <c r="J39" s="6" t="s">
        <v>60</v>
      </c>
      <c r="K39" s="7" t="s">
        <v>270</v>
      </c>
      <c r="L39" s="7" t="s">
        <v>51</v>
      </c>
      <c r="M39" s="7" t="s">
        <v>256</v>
      </c>
      <c r="N39" s="23"/>
      <c r="O39" s="12" t="s">
        <v>69</v>
      </c>
      <c r="P39" s="23"/>
      <c r="Q39" s="23"/>
      <c r="R39" s="23"/>
      <c r="S39" s="11" t="s">
        <v>52</v>
      </c>
      <c r="T39" s="12" t="s">
        <v>267</v>
      </c>
      <c r="U39" s="23"/>
      <c r="V39" s="45">
        <f t="shared" si="0"/>
        <v>49000</v>
      </c>
      <c r="W39" s="49">
        <v>1000</v>
      </c>
      <c r="X39" s="11" t="s">
        <v>271</v>
      </c>
      <c r="Y39" s="28" t="s">
        <v>89</v>
      </c>
      <c r="Z39" s="23"/>
    </row>
    <row r="40" spans="1:26" ht="16.5">
      <c r="A40" s="22">
        <v>31</v>
      </c>
      <c r="B40" s="6" t="s">
        <v>123</v>
      </c>
      <c r="C40" s="6" t="s">
        <v>83</v>
      </c>
      <c r="D40" s="11" t="s">
        <v>58</v>
      </c>
      <c r="E40" s="6" t="s">
        <v>160</v>
      </c>
      <c r="F40" s="11" t="s">
        <v>49</v>
      </c>
      <c r="G40" s="8" t="s">
        <v>170</v>
      </c>
      <c r="H40" s="9" t="s">
        <v>214</v>
      </c>
      <c r="I40" s="7" t="s">
        <v>50</v>
      </c>
      <c r="J40" s="6" t="s">
        <v>60</v>
      </c>
      <c r="K40" s="7" t="s">
        <v>270</v>
      </c>
      <c r="L40" s="7" t="s">
        <v>51</v>
      </c>
      <c r="M40" s="7" t="s">
        <v>257</v>
      </c>
      <c r="N40" s="23"/>
      <c r="O40" s="12" t="s">
        <v>69</v>
      </c>
      <c r="P40" s="23"/>
      <c r="Q40" s="23"/>
      <c r="R40" s="23"/>
      <c r="S40" s="11" t="s">
        <v>52</v>
      </c>
      <c r="T40" s="12" t="s">
        <v>267</v>
      </c>
      <c r="U40" s="23"/>
      <c r="V40" s="45">
        <f t="shared" si="0"/>
        <v>49000</v>
      </c>
      <c r="W40" s="49">
        <v>1000</v>
      </c>
      <c r="X40" s="11" t="s">
        <v>271</v>
      </c>
      <c r="Y40" s="29"/>
      <c r="Z40" s="23"/>
    </row>
    <row r="41" spans="1:26" ht="16.5">
      <c r="A41" s="22">
        <v>32</v>
      </c>
      <c r="B41" s="6" t="s">
        <v>124</v>
      </c>
      <c r="C41" s="6" t="s">
        <v>83</v>
      </c>
      <c r="D41" s="11" t="s">
        <v>58</v>
      </c>
      <c r="E41" s="6" t="s">
        <v>161</v>
      </c>
      <c r="F41" s="11" t="s">
        <v>49</v>
      </c>
      <c r="G41" s="8" t="s">
        <v>170</v>
      </c>
      <c r="H41" s="9" t="s">
        <v>215</v>
      </c>
      <c r="I41" s="7" t="s">
        <v>50</v>
      </c>
      <c r="J41" s="7" t="s">
        <v>61</v>
      </c>
      <c r="K41" s="7" t="s">
        <v>270</v>
      </c>
      <c r="L41" s="7" t="s">
        <v>51</v>
      </c>
      <c r="M41" s="7" t="s">
        <v>258</v>
      </c>
      <c r="N41" s="23"/>
      <c r="O41" s="12" t="s">
        <v>69</v>
      </c>
      <c r="P41" s="23"/>
      <c r="Q41" s="23"/>
      <c r="R41" s="23"/>
      <c r="S41" s="11" t="s">
        <v>52</v>
      </c>
      <c r="T41" s="12" t="s">
        <v>267</v>
      </c>
      <c r="U41" s="23"/>
      <c r="V41" s="45">
        <f t="shared" si="0"/>
        <v>49000</v>
      </c>
      <c r="W41" s="49">
        <v>1000</v>
      </c>
      <c r="X41" s="11" t="s">
        <v>271</v>
      </c>
      <c r="Y41" s="29"/>
      <c r="Z41" s="23"/>
    </row>
    <row r="42" spans="1:26" ht="16.5">
      <c r="A42" s="22">
        <v>33</v>
      </c>
      <c r="B42" s="6" t="s">
        <v>125</v>
      </c>
      <c r="C42" s="27" t="s">
        <v>83</v>
      </c>
      <c r="D42" s="11" t="s">
        <v>58</v>
      </c>
      <c r="E42" s="6" t="s">
        <v>162</v>
      </c>
      <c r="F42" s="11" t="s">
        <v>49</v>
      </c>
      <c r="G42" s="8" t="s">
        <v>170</v>
      </c>
      <c r="H42" s="9" t="s">
        <v>216</v>
      </c>
      <c r="I42" s="7" t="s">
        <v>217</v>
      </c>
      <c r="J42" s="6" t="s">
        <v>60</v>
      </c>
      <c r="K42" s="7" t="s">
        <v>270</v>
      </c>
      <c r="L42" s="7" t="s">
        <v>51</v>
      </c>
      <c r="M42" s="7" t="s">
        <v>259</v>
      </c>
      <c r="N42" s="23"/>
      <c r="O42" s="12" t="s">
        <v>69</v>
      </c>
      <c r="P42" s="23"/>
      <c r="Q42" s="23"/>
      <c r="R42" s="23"/>
      <c r="S42" s="11" t="s">
        <v>52</v>
      </c>
      <c r="T42" s="12" t="s">
        <v>267</v>
      </c>
      <c r="U42" s="23"/>
      <c r="V42" s="45">
        <f t="shared" si="0"/>
        <v>49000</v>
      </c>
      <c r="W42" s="49">
        <v>1000</v>
      </c>
      <c r="X42" s="11" t="s">
        <v>271</v>
      </c>
      <c r="Y42" s="29"/>
      <c r="Z42" s="23"/>
    </row>
    <row r="43" spans="1:26" ht="16.5">
      <c r="A43" s="22">
        <v>34</v>
      </c>
      <c r="B43" s="6" t="s">
        <v>126</v>
      </c>
      <c r="C43" s="6" t="s">
        <v>85</v>
      </c>
      <c r="D43" s="11" t="s">
        <v>58</v>
      </c>
      <c r="E43" s="6"/>
      <c r="F43" s="11" t="s">
        <v>49</v>
      </c>
      <c r="G43" s="8" t="s">
        <v>170</v>
      </c>
      <c r="H43" s="25" t="s">
        <v>218</v>
      </c>
      <c r="I43" s="7" t="s">
        <v>213</v>
      </c>
      <c r="J43" s="6" t="s">
        <v>60</v>
      </c>
      <c r="K43" s="7" t="s">
        <v>28</v>
      </c>
      <c r="L43" s="7" t="s">
        <v>51</v>
      </c>
      <c r="M43" s="25" t="s">
        <v>260</v>
      </c>
      <c r="N43" s="23"/>
      <c r="O43" s="12" t="s">
        <v>69</v>
      </c>
      <c r="P43" s="23"/>
      <c r="Q43" s="23"/>
      <c r="R43" s="23"/>
      <c r="S43" s="11" t="s">
        <v>52</v>
      </c>
      <c r="T43" s="12" t="s">
        <v>267</v>
      </c>
      <c r="U43" s="23"/>
      <c r="V43" s="45">
        <f t="shared" si="0"/>
        <v>49000</v>
      </c>
      <c r="W43" s="49">
        <v>1000</v>
      </c>
      <c r="X43" s="11" t="s">
        <v>271</v>
      </c>
      <c r="Y43" s="29"/>
      <c r="Z43" s="23"/>
    </row>
    <row r="44" spans="1:26" ht="16.5">
      <c r="A44" s="22">
        <v>35</v>
      </c>
      <c r="B44" s="6" t="s">
        <v>127</v>
      </c>
      <c r="C44" s="6" t="s">
        <v>85</v>
      </c>
      <c r="D44" s="11" t="s">
        <v>58</v>
      </c>
      <c r="E44" s="6" t="s">
        <v>163</v>
      </c>
      <c r="F44" s="11" t="s">
        <v>49</v>
      </c>
      <c r="G44" s="8" t="s">
        <v>170</v>
      </c>
      <c r="H44" s="9" t="s">
        <v>219</v>
      </c>
      <c r="I44" s="7" t="s">
        <v>50</v>
      </c>
      <c r="J44" s="7" t="s">
        <v>61</v>
      </c>
      <c r="K44" s="7" t="s">
        <v>270</v>
      </c>
      <c r="L44" s="7" t="s">
        <v>51</v>
      </c>
      <c r="M44" s="7" t="s">
        <v>261</v>
      </c>
      <c r="N44" s="23"/>
      <c r="O44" s="12" t="s">
        <v>69</v>
      </c>
      <c r="P44" s="23"/>
      <c r="Q44" s="23"/>
      <c r="R44" s="23"/>
      <c r="S44" s="11" t="s">
        <v>52</v>
      </c>
      <c r="T44" s="12" t="s">
        <v>267</v>
      </c>
      <c r="U44" s="23"/>
      <c r="V44" s="45">
        <f t="shared" si="0"/>
        <v>49000</v>
      </c>
      <c r="W44" s="49">
        <v>1000</v>
      </c>
      <c r="X44" s="11" t="s">
        <v>271</v>
      </c>
      <c r="Y44" s="28" t="s">
        <v>268</v>
      </c>
      <c r="Z44" s="23"/>
    </row>
    <row r="45" spans="1:26" ht="16.5">
      <c r="A45" s="22">
        <v>36</v>
      </c>
      <c r="B45" s="6" t="s">
        <v>128</v>
      </c>
      <c r="C45" s="6" t="s">
        <v>85</v>
      </c>
      <c r="D45" s="11" t="s">
        <v>58</v>
      </c>
      <c r="E45" s="6" t="s">
        <v>164</v>
      </c>
      <c r="F45" s="11" t="s">
        <v>49</v>
      </c>
      <c r="G45" s="8" t="s">
        <v>170</v>
      </c>
      <c r="H45" s="9" t="s">
        <v>220</v>
      </c>
      <c r="I45" s="7" t="s">
        <v>50</v>
      </c>
      <c r="J45" s="7" t="s">
        <v>61</v>
      </c>
      <c r="K45" s="7" t="s">
        <v>270</v>
      </c>
      <c r="L45" s="7" t="s">
        <v>51</v>
      </c>
      <c r="M45" s="7" t="s">
        <v>262</v>
      </c>
      <c r="N45" s="26"/>
      <c r="O45" s="12" t="s">
        <v>69</v>
      </c>
      <c r="P45" s="26"/>
      <c r="Q45" s="26"/>
      <c r="R45" s="26"/>
      <c r="S45" s="11" t="s">
        <v>52</v>
      </c>
      <c r="T45" s="12" t="s">
        <v>267</v>
      </c>
      <c r="U45" s="26"/>
      <c r="V45" s="45">
        <f t="shared" si="0"/>
        <v>49000</v>
      </c>
      <c r="W45" s="49">
        <v>1000</v>
      </c>
      <c r="X45" s="11" t="s">
        <v>271</v>
      </c>
      <c r="Y45" s="28" t="s">
        <v>85</v>
      </c>
      <c r="Z45" s="26"/>
    </row>
    <row r="46" spans="1:26" ht="16.5">
      <c r="A46" s="22">
        <v>37</v>
      </c>
      <c r="B46" s="6" t="s">
        <v>129</v>
      </c>
      <c r="C46" s="6" t="s">
        <v>86</v>
      </c>
      <c r="D46" s="11" t="s">
        <v>58</v>
      </c>
      <c r="E46" s="6" t="s">
        <v>165</v>
      </c>
      <c r="F46" s="11" t="s">
        <v>49</v>
      </c>
      <c r="G46" s="8" t="s">
        <v>170</v>
      </c>
      <c r="H46" s="9" t="s">
        <v>221</v>
      </c>
      <c r="I46" s="7" t="s">
        <v>50</v>
      </c>
      <c r="J46" s="7" t="s">
        <v>61</v>
      </c>
      <c r="K46" s="7" t="s">
        <v>28</v>
      </c>
      <c r="L46" s="7" t="s">
        <v>51</v>
      </c>
      <c r="M46" s="7" t="s">
        <v>263</v>
      </c>
      <c r="N46" s="26"/>
      <c r="O46" s="12" t="s">
        <v>69</v>
      </c>
      <c r="P46" s="26"/>
      <c r="Q46" s="26"/>
      <c r="R46" s="26"/>
      <c r="S46" s="11" t="s">
        <v>52</v>
      </c>
      <c r="T46" s="12" t="s">
        <v>267</v>
      </c>
      <c r="U46" s="26"/>
      <c r="V46" s="45">
        <f t="shared" si="0"/>
        <v>49000</v>
      </c>
      <c r="W46" s="49">
        <v>1000</v>
      </c>
      <c r="X46" s="11" t="s">
        <v>271</v>
      </c>
      <c r="Y46" s="28"/>
      <c r="Z46" s="26"/>
    </row>
    <row r="47" spans="1:26" ht="16.5">
      <c r="A47" s="22">
        <v>38</v>
      </c>
      <c r="B47" s="6" t="s">
        <v>130</v>
      </c>
      <c r="C47" s="6" t="s">
        <v>84</v>
      </c>
      <c r="D47" s="11" t="s">
        <v>58</v>
      </c>
      <c r="E47" s="6" t="s">
        <v>166</v>
      </c>
      <c r="F47" s="11" t="s">
        <v>49</v>
      </c>
      <c r="G47" s="7" t="s">
        <v>170</v>
      </c>
      <c r="H47" s="9" t="s">
        <v>222</v>
      </c>
      <c r="I47" s="7" t="s">
        <v>67</v>
      </c>
      <c r="J47" s="7" t="s">
        <v>61</v>
      </c>
      <c r="K47" s="7" t="s">
        <v>28</v>
      </c>
      <c r="L47" s="7" t="s">
        <v>51</v>
      </c>
      <c r="M47" s="7" t="s">
        <v>264</v>
      </c>
      <c r="N47" s="26"/>
      <c r="O47" s="12" t="s">
        <v>69</v>
      </c>
      <c r="P47" s="26"/>
      <c r="Q47" s="26"/>
      <c r="R47" s="26"/>
      <c r="S47" s="11" t="s">
        <v>52</v>
      </c>
      <c r="T47" s="12" t="s">
        <v>267</v>
      </c>
      <c r="U47" s="26"/>
      <c r="V47" s="45">
        <f t="shared" si="0"/>
        <v>49000</v>
      </c>
      <c r="W47" s="49">
        <v>1000</v>
      </c>
      <c r="X47" s="11" t="s">
        <v>271</v>
      </c>
      <c r="Y47" s="29"/>
      <c r="Z47" s="26"/>
    </row>
    <row r="48" spans="1:26" ht="16.5">
      <c r="A48" s="22">
        <v>39</v>
      </c>
      <c r="B48" s="6" t="s">
        <v>131</v>
      </c>
      <c r="C48" s="6" t="s">
        <v>84</v>
      </c>
      <c r="D48" s="11" t="s">
        <v>58</v>
      </c>
      <c r="E48" s="6" t="s">
        <v>167</v>
      </c>
      <c r="F48" s="11" t="s">
        <v>49</v>
      </c>
      <c r="G48" s="7" t="s">
        <v>170</v>
      </c>
      <c r="H48" s="7" t="s">
        <v>223</v>
      </c>
      <c r="I48" s="9" t="s">
        <v>210</v>
      </c>
      <c r="J48" s="6" t="s">
        <v>59</v>
      </c>
      <c r="K48" s="7" t="s">
        <v>28</v>
      </c>
      <c r="L48" s="7" t="s">
        <v>53</v>
      </c>
      <c r="M48" s="7" t="s">
        <v>265</v>
      </c>
      <c r="N48" s="26"/>
      <c r="O48" s="12" t="s">
        <v>69</v>
      </c>
      <c r="P48" s="26"/>
      <c r="Q48" s="26"/>
      <c r="R48" s="26"/>
      <c r="S48" s="11" t="s">
        <v>52</v>
      </c>
      <c r="T48" s="12" t="s">
        <v>267</v>
      </c>
      <c r="U48" s="26"/>
      <c r="V48" s="45">
        <v>99000</v>
      </c>
      <c r="W48" s="49">
        <v>1000</v>
      </c>
      <c r="X48" s="11" t="s">
        <v>271</v>
      </c>
      <c r="Y48" s="28"/>
      <c r="Z48" s="26"/>
    </row>
    <row r="49" spans="1:26" ht="16.5">
      <c r="A49" s="24">
        <v>40</v>
      </c>
      <c r="B49" s="6" t="s">
        <v>132</v>
      </c>
      <c r="C49" s="6" t="s">
        <v>84</v>
      </c>
      <c r="D49" s="11" t="s">
        <v>58</v>
      </c>
      <c r="E49" s="6" t="s">
        <v>168</v>
      </c>
      <c r="F49" s="11" t="s">
        <v>49</v>
      </c>
      <c r="G49" s="7" t="s">
        <v>170</v>
      </c>
      <c r="H49" s="9" t="s">
        <v>224</v>
      </c>
      <c r="I49" s="7" t="s">
        <v>217</v>
      </c>
      <c r="J49" s="6" t="s">
        <v>59</v>
      </c>
      <c r="K49" s="7" t="s">
        <v>28</v>
      </c>
      <c r="L49" s="7" t="s">
        <v>53</v>
      </c>
      <c r="M49" s="7" t="s">
        <v>266</v>
      </c>
      <c r="N49" s="26"/>
      <c r="O49" s="12" t="s">
        <v>69</v>
      </c>
      <c r="P49" s="26"/>
      <c r="Q49" s="26"/>
      <c r="R49" s="26"/>
      <c r="S49" s="11" t="s">
        <v>52</v>
      </c>
      <c r="T49" s="12" t="s">
        <v>267</v>
      </c>
      <c r="U49" s="26"/>
      <c r="V49" s="45">
        <v>99000</v>
      </c>
      <c r="W49" s="49">
        <v>1000</v>
      </c>
      <c r="X49" s="11" t="s">
        <v>271</v>
      </c>
      <c r="Y49" s="28"/>
      <c r="Z49" s="26"/>
    </row>
    <row r="51" spans="1:22" ht="15">
      <c r="A51"/>
      <c r="C51"/>
      <c r="D51"/>
      <c r="V51" s="37" t="s">
        <v>277</v>
      </c>
    </row>
    <row r="52" spans="1:22" ht="15">
      <c r="A52" s="50" t="s">
        <v>278</v>
      </c>
      <c r="B52" s="37"/>
      <c r="C52" s="37"/>
      <c r="D52" s="37"/>
      <c r="E52" s="37"/>
      <c r="F52" s="37"/>
      <c r="G52" s="37"/>
      <c r="H52" s="37"/>
      <c r="V52" s="37" t="s">
        <v>279</v>
      </c>
    </row>
    <row r="53" spans="1:22" ht="15">
      <c r="A53" s="37"/>
      <c r="B53" s="37"/>
      <c r="C53" s="37"/>
      <c r="D53" s="37"/>
      <c r="E53" s="37"/>
      <c r="F53" s="37"/>
      <c r="G53" s="37"/>
      <c r="H53" s="37"/>
      <c r="V53" s="37"/>
    </row>
    <row r="54" spans="1:22" ht="15">
      <c r="A54" s="51" t="s">
        <v>280</v>
      </c>
      <c r="B54" s="37"/>
      <c r="C54" s="37"/>
      <c r="D54" s="37"/>
      <c r="E54" s="37"/>
      <c r="F54" s="37"/>
      <c r="G54" s="37"/>
      <c r="H54" s="37"/>
      <c r="V54" s="37" t="s">
        <v>280</v>
      </c>
    </row>
    <row r="55" spans="1:22" ht="15">
      <c r="A55" s="37"/>
      <c r="B55" s="37"/>
      <c r="C55" s="37"/>
      <c r="D55" s="37"/>
      <c r="E55" s="37"/>
      <c r="F55" s="37"/>
      <c r="G55" s="37"/>
      <c r="H55" s="37"/>
      <c r="V55" s="37"/>
    </row>
    <row r="56" spans="1:22" ht="15">
      <c r="A56" s="51" t="s">
        <v>281</v>
      </c>
      <c r="B56" s="37"/>
      <c r="C56" s="37"/>
      <c r="D56" s="37"/>
      <c r="E56" s="37"/>
      <c r="F56" s="37"/>
      <c r="G56" s="37"/>
      <c r="H56" s="37"/>
      <c r="V56" s="51" t="s">
        <v>282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Y8:Y9"/>
    <mergeCell ref="V8:V9"/>
    <mergeCell ref="X8:X9"/>
    <mergeCell ref="M8:M9"/>
    <mergeCell ref="N8:N9"/>
    <mergeCell ref="O8:O9"/>
    <mergeCell ref="Q8:Q9"/>
    <mergeCell ref="R8:R9"/>
    <mergeCell ref="H8:H9"/>
    <mergeCell ref="I8:I9"/>
    <mergeCell ref="J8:J9"/>
    <mergeCell ref="K8:K9"/>
    <mergeCell ref="A8:A9"/>
    <mergeCell ref="D8:D9"/>
  </mergeCells>
  <dataValidations count="3">
    <dataValidation type="list" allowBlank="1" showInputMessage="1" showErrorMessage="1" sqref="L10:L49">
      <formula1>"1|SPDMTR,2|PICKUP,3|MBLPENUMPPRIB,4|MBLPENUMUMUM,5|BUS,6|TRUK,7|TRUKGAND,8|TRONTON,99|LAIN-LAIN"</formula1>
    </dataValidation>
    <dataValidation type="list" allowBlank="1" showInputMessage="1" showErrorMessage="1" sqref="K10:K49">
      <formula1>"10|SIM C,11|SIM A,12|SIM BI,13|SIM A UMUM,14|SIM BI UMUM,15|SIM BII UMUM,20|STNK,30|SIM&amp;STNK,40|KENDARAAN,50|BUKU KIR"</formula1>
    </dataValidation>
    <dataValidation type="list" allowBlank="1" showInputMessage="1" showErrorMessage="1" sqref="D10:D49">
      <formula1>"BIRU,MERAH"</formula1>
    </dataValidation>
  </dataValidations>
  <printOptions/>
  <pageMargins left="0.2362204724409449" right="0.2362204724409449" top="0.5118110236220472" bottom="0.4330708661417323" header="0.31496062992125984" footer="0.31496062992125984"/>
  <pageSetup horizontalDpi="300" verticalDpi="300" orientation="landscape" paperSize="5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4" t="s">
        <v>32</v>
      </c>
    </row>
    <row r="2" spans="2:5" ht="15" hidden="1">
      <c r="B2" t="s">
        <v>15</v>
      </c>
      <c r="D2" t="s">
        <v>23</v>
      </c>
      <c r="E2" s="4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2017-09-20T10:20:09Z</cp:lastPrinted>
  <dcterms:created xsi:type="dcterms:W3CDTF">2017-01-19T15:54:28Z</dcterms:created>
  <dcterms:modified xsi:type="dcterms:W3CDTF">2017-09-20T10:36:12Z</dcterms:modified>
  <cp:category/>
  <cp:version/>
  <cp:contentType/>
  <cp:contentStatus/>
</cp:coreProperties>
</file>