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ILANG 17 NOV 2017 ISI\EDIT\TILANG 17 NOV 2017 ISI\"/>
    </mc:Choice>
  </mc:AlternateContent>
  <bookViews>
    <workbookView xWindow="240" yWindow="75" windowWidth="20055" windowHeight="7935" activeTab="1"/>
  </bookViews>
  <sheets>
    <sheet name="SP PENGANTAR " sheetId="1" r:id="rId1"/>
    <sheet name="14 November 2017" sheetId="2" r:id="rId2"/>
    <sheet name="Sheet3" sheetId="3" r:id="rId3"/>
  </sheets>
  <definedNames>
    <definedName name="_xlnm.Print_Area" localSheetId="1">'14 November 2017'!$A$1:$Z$27</definedName>
  </definedNames>
  <calcPr calcId="162913"/>
</workbook>
</file>

<file path=xl/calcChain.xml><?xml version="1.0" encoding="utf-8"?>
<calcChain xmlns="http://schemas.openxmlformats.org/spreadsheetml/2006/main">
  <c r="V10" i="2" l="1"/>
  <c r="V11" i="2"/>
  <c r="V12" i="2"/>
  <c r="V14" i="2"/>
  <c r="V16" i="2"/>
  <c r="V17" i="2"/>
  <c r="V18" i="2"/>
  <c r="V19" i="2"/>
  <c r="V20" i="2"/>
  <c r="V21" i="2"/>
  <c r="V22" i="2"/>
  <c r="V24" i="2"/>
  <c r="V26" i="2"/>
</calcChain>
</file>

<file path=xl/sharedStrings.xml><?xml version="1.0" encoding="utf-8"?>
<sst xmlns="http://schemas.openxmlformats.org/spreadsheetml/2006/main" count="242" uniqueCount="139">
  <si>
    <t>Serang,  14  November  2017</t>
  </si>
  <si>
    <t>K e p a d a</t>
  </si>
  <si>
    <t xml:space="preserve">             Yth.</t>
  </si>
  <si>
    <t xml:space="preserve">Bapak Ketua Pengadilan Negeri </t>
  </si>
  <si>
    <t>Kabupaten Serang</t>
  </si>
  <si>
    <t>di-</t>
  </si>
  <si>
    <t xml:space="preserve">             </t>
  </si>
  <si>
    <r>
      <t xml:space="preserve">      </t>
    </r>
    <r>
      <rPr>
        <b/>
        <u/>
        <sz val="12"/>
        <rFont val="Arial"/>
        <family val="2"/>
      </rPr>
      <t>S E R A N G</t>
    </r>
  </si>
  <si>
    <t>S  U  R  A  T      P  E  N  G  A  N  T  A  R</t>
  </si>
  <si>
    <t>Nomor : 045.4/                 /Bid-AJ/17</t>
  </si>
  <si>
    <t>NO</t>
  </si>
  <si>
    <t xml:space="preserve">    PERIHAL</t>
  </si>
  <si>
    <t>KETERANGAN</t>
  </si>
  <si>
    <t>Pengiriman  Berkas  Catatan Pelanggaran Lalu lintas Untuk  Sidang di Pengadilan Negeri Serang Pada  Hari Jum'at Tanggal, 17 November 2017</t>
  </si>
  <si>
    <t xml:space="preserve">20   (  Dua Puluh  ) Berkas </t>
  </si>
  <si>
    <t xml:space="preserve"> </t>
  </si>
  <si>
    <t>a.n. KEPALA DINAS PERHUBUNGAN</t>
  </si>
  <si>
    <t xml:space="preserve"> KABUPATEN  SERANG</t>
  </si>
  <si>
    <t>Kepala Bidang Angkutan Jalan</t>
  </si>
  <si>
    <t>BENNY YUARSA, ATD.M.Si</t>
  </si>
  <si>
    <t xml:space="preserve">           NIP. 19670909 199103 1 005</t>
  </si>
  <si>
    <t xml:space="preserve">    Tembusan, Yth :</t>
  </si>
  <si>
    <t xml:space="preserve">    1.  Bpk.Kapolres Serang;</t>
  </si>
  <si>
    <t xml:space="preserve">    2.  Bpk.Kepala Kejaksaan Negeri Serang;</t>
  </si>
  <si>
    <t xml:space="preserve">    3.  Bpk.Kepala Dinas Perhubungan Kab. Serang (sebagai laporan)</t>
  </si>
  <si>
    <t xml:space="preserve">    4.  Arsip</t>
  </si>
  <si>
    <t>NOMOR REGISTRASI TILANG</t>
  </si>
  <si>
    <t>TGL PENINDAKAN</t>
  </si>
  <si>
    <t>FORM</t>
  </si>
  <si>
    <t>NOMOR PEMBAYARAN</t>
  </si>
  <si>
    <t>KODE SATKER PENINDAK</t>
  </si>
  <si>
    <t>DESKRIPSI PENINDAK</t>
  </si>
  <si>
    <t>NAMA</t>
  </si>
  <si>
    <t xml:space="preserve">ALAMAT </t>
  </si>
  <si>
    <t>PASAL</t>
  </si>
  <si>
    <t>BARANG BUKTI</t>
  </si>
  <si>
    <t>JENIS KENDARAAN</t>
  </si>
  <si>
    <t>NOMOR POLISI</t>
  </si>
  <si>
    <t>UANG TITIPAN</t>
  </si>
  <si>
    <t>KODE SATKER PN</t>
  </si>
  <si>
    <t>NOMOR PERKARA / PUTUSAN</t>
  </si>
  <si>
    <t>NAMA HAKIM</t>
  </si>
  <si>
    <t>NAMA PANITERA</t>
  </si>
  <si>
    <t>KODE SATKER KEJAKSAAN</t>
  </si>
  <si>
    <t>TGL SIDANG/TGL PUTUSAN</t>
  </si>
  <si>
    <t>VERSTEK</t>
  </si>
  <si>
    <t>DENDA</t>
  </si>
  <si>
    <t>ONGKOS PERKARA</t>
  </si>
  <si>
    <t>TGL BAYAR</t>
  </si>
  <si>
    <t>SISA TITIPAN</t>
  </si>
  <si>
    <t>000182</t>
  </si>
  <si>
    <t xml:space="preserve">Merah </t>
  </si>
  <si>
    <t xml:space="preserve">H.Sahawi.SH  </t>
  </si>
  <si>
    <t xml:space="preserve">Serang </t>
  </si>
  <si>
    <t>50|Buku KIR</t>
  </si>
  <si>
    <t xml:space="preserve">99|Lain - Lain </t>
  </si>
  <si>
    <t xml:space="preserve">A 9285 G </t>
  </si>
  <si>
    <t>000183</t>
  </si>
  <si>
    <t xml:space="preserve">Koperasi Mutia Banten  </t>
  </si>
  <si>
    <t xml:space="preserve">Trayek </t>
  </si>
  <si>
    <t>4IMobil Penumpang Umum</t>
  </si>
  <si>
    <t xml:space="preserve">A 1968 BO </t>
  </si>
  <si>
    <t>000184</t>
  </si>
  <si>
    <t xml:space="preserve">Eti Herawati </t>
  </si>
  <si>
    <t>2|Pick Up</t>
  </si>
  <si>
    <t xml:space="preserve">A 8684 FD </t>
  </si>
  <si>
    <t>000185</t>
  </si>
  <si>
    <t xml:space="preserve">Purwanti  </t>
  </si>
  <si>
    <t xml:space="preserve">A 8333 FC </t>
  </si>
  <si>
    <t>000186</t>
  </si>
  <si>
    <t xml:space="preserve">Aang Sanjaya </t>
  </si>
  <si>
    <t>Tanggerang</t>
  </si>
  <si>
    <t xml:space="preserve">B 1530 BTX </t>
  </si>
  <si>
    <t>000187</t>
  </si>
  <si>
    <t xml:space="preserve">Janati  </t>
  </si>
  <si>
    <t xml:space="preserve">A 1949 BO </t>
  </si>
  <si>
    <t>000188</t>
  </si>
  <si>
    <t xml:space="preserve">Dahlan   </t>
  </si>
  <si>
    <t>50IBuku  KIR</t>
  </si>
  <si>
    <t xml:space="preserve">B 9108 NAF </t>
  </si>
  <si>
    <t>000189</t>
  </si>
  <si>
    <t xml:space="preserve">Muhidin  </t>
  </si>
  <si>
    <t>50IBuku KIR</t>
  </si>
  <si>
    <t xml:space="preserve">A 8508 ZX </t>
  </si>
  <si>
    <t>000210</t>
  </si>
  <si>
    <t>Umar FauzI</t>
  </si>
  <si>
    <t xml:space="preserve">A 8530 FD </t>
  </si>
  <si>
    <t>000211</t>
  </si>
  <si>
    <t xml:space="preserve">Sunardi  </t>
  </si>
  <si>
    <t xml:space="preserve">A 8117 G </t>
  </si>
  <si>
    <t>000212</t>
  </si>
  <si>
    <t xml:space="preserve">Abdul.Rouf   </t>
  </si>
  <si>
    <t xml:space="preserve">A 1914 FE </t>
  </si>
  <si>
    <t xml:space="preserve">Ernawati   </t>
  </si>
  <si>
    <t xml:space="preserve">50IBuku KIR|Trayek </t>
  </si>
  <si>
    <t>A 1908 FH</t>
  </si>
  <si>
    <t>000291</t>
  </si>
  <si>
    <t xml:space="preserve">Harjo  </t>
  </si>
  <si>
    <t xml:space="preserve">A 1943 ZX </t>
  </si>
  <si>
    <t>000292</t>
  </si>
  <si>
    <t xml:space="preserve">Yadi Nugroho   </t>
  </si>
  <si>
    <t xml:space="preserve">A 8121 AG </t>
  </si>
  <si>
    <t>000293</t>
  </si>
  <si>
    <t xml:space="preserve">Iis Erlina Septiani    </t>
  </si>
  <si>
    <t xml:space="preserve">A 9054 OPA </t>
  </si>
  <si>
    <t>000294</t>
  </si>
  <si>
    <t>Warisno</t>
  </si>
  <si>
    <t xml:space="preserve">A 8287 AH </t>
  </si>
  <si>
    <t>000295</t>
  </si>
  <si>
    <t xml:space="preserve">CV.Inti Manis Mulya    </t>
  </si>
  <si>
    <t xml:space="preserve">Jakarta Utara </t>
  </si>
  <si>
    <t xml:space="preserve">B 9299 JS </t>
  </si>
  <si>
    <t>000300</t>
  </si>
  <si>
    <t>Sukawana</t>
  </si>
  <si>
    <t xml:space="preserve">A 1974 WW </t>
  </si>
  <si>
    <t>000301</t>
  </si>
  <si>
    <t xml:space="preserve">PT.Cahaya Alam   </t>
  </si>
  <si>
    <t>Buku Uji</t>
  </si>
  <si>
    <t xml:space="preserve">6|L.Truck </t>
  </si>
  <si>
    <t xml:space="preserve">B 9520 NYT </t>
  </si>
  <si>
    <t xml:space="preserve">   </t>
  </si>
  <si>
    <t xml:space="preserve">YANG MENERIMA </t>
  </si>
  <si>
    <t>KEJAKSAAN NEGERI SERANG</t>
  </si>
  <si>
    <t xml:space="preserve"> a.n. KEPALA DINAS PERHUBUNGAN</t>
  </si>
  <si>
    <t xml:space="preserve">LEMBAR KEDUA DIKEMBALIKAN </t>
  </si>
  <si>
    <t>KABUPATEN SERANG</t>
  </si>
  <si>
    <r>
      <t xml:space="preserve">  </t>
    </r>
    <r>
      <rPr>
        <b/>
        <u/>
        <sz val="14"/>
        <rFont val="Arial"/>
        <family val="2"/>
      </rPr>
      <t>……………………………….</t>
    </r>
    <r>
      <rPr>
        <b/>
        <sz val="12"/>
        <rFont val="Arial"/>
        <family val="2"/>
      </rPr>
      <t/>
    </r>
  </si>
  <si>
    <t>.......................................</t>
  </si>
  <si>
    <t>NIP.</t>
  </si>
  <si>
    <t xml:space="preserve">     NIP.</t>
  </si>
  <si>
    <t xml:space="preserve"> NIP. 19670909 199103 1 005</t>
  </si>
  <si>
    <t xml:space="preserve">50|Buku KIR </t>
  </si>
  <si>
    <t>000199</t>
  </si>
  <si>
    <t>17/11/2017</t>
  </si>
  <si>
    <t>TANGGAL 17 NOVEMBER 2017</t>
  </si>
  <si>
    <t>SUBSIDER</t>
  </si>
  <si>
    <t>3 HARI KURUNGAN</t>
  </si>
  <si>
    <t>PUTUSAN PELANGGARAN LALU LINTAS WILAYAH HUKUM SERANG</t>
  </si>
  <si>
    <t>DISHUB KABUPATEN SERANG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</si>
</sst>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[$Rp-421]* #,##0_);_([$Rp-421]* \(#,##0\);_([$Rp-421]* &quot;-&quot;??_);_(@_)"/>
  </numFmts>
  <fonts count="18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u/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2"/>
      <color theme="1"/>
      <name val="Calibri"/>
      <family val="2"/>
      <charset val="1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indexed="8"/>
      <name val="Calibri"/>
      <family val="2"/>
    </font>
    <font>
      <b/>
      <sz val="26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86">
    <xf numFmtId="0" fontId="0" fillId="0" borderId="0" xfId="0"/>
    <xf numFmtId="0" fontId="0" fillId="0" borderId="0" xfId="0"/>
    <xf numFmtId="0" fontId="3" fillId="0" borderId="0" xfId="1" applyFont="1" applyAlignment="1"/>
    <xf numFmtId="0" fontId="2" fillId="0" borderId="0" xfId="4" applyFont="1" applyBorder="1" applyAlignment="1">
      <alignment horizontal="center"/>
    </xf>
    <xf numFmtId="0" fontId="3" fillId="0" borderId="0" xfId="4" applyFont="1" applyBorder="1"/>
    <xf numFmtId="0" fontId="2" fillId="0" borderId="0" xfId="4"/>
    <xf numFmtId="0" fontId="3" fillId="0" borderId="0" xfId="4" applyFont="1" applyBorder="1" applyAlignment="1">
      <alignment horizontal="right"/>
    </xf>
    <xf numFmtId="0" fontId="2" fillId="0" borderId="0" xfId="4" applyFont="1" applyBorder="1"/>
    <xf numFmtId="0" fontId="4" fillId="0" borderId="0" xfId="4" applyFont="1" applyBorder="1" applyAlignment="1"/>
    <xf numFmtId="0" fontId="9" fillId="0" borderId="0" xfId="4" applyFont="1" applyBorder="1" applyAlignment="1"/>
    <xf numFmtId="0" fontId="3" fillId="0" borderId="1" xfId="4" applyFont="1" applyBorder="1" applyAlignment="1">
      <alignment horizontal="center"/>
    </xf>
    <xf numFmtId="0" fontId="3" fillId="0" borderId="2" xfId="4" applyFont="1" applyBorder="1" applyAlignment="1">
      <alignment horizontal="center"/>
    </xf>
    <xf numFmtId="0" fontId="3" fillId="0" borderId="2" xfId="4" applyFont="1" applyBorder="1"/>
    <xf numFmtId="0" fontId="2" fillId="0" borderId="3" xfId="4" applyFont="1" applyBorder="1" applyAlignment="1">
      <alignment horizontal="center"/>
    </xf>
    <xf numFmtId="0" fontId="2" fillId="0" borderId="3" xfId="4" applyFont="1" applyBorder="1"/>
    <xf numFmtId="0" fontId="2" fillId="0" borderId="0" xfId="4" applyFont="1" applyBorder="1" applyAlignment="1">
      <alignment horizontal="left"/>
    </xf>
    <xf numFmtId="0" fontId="10" fillId="0" borderId="0" xfId="4" applyFont="1" applyBorder="1"/>
    <xf numFmtId="0" fontId="3" fillId="0" borderId="0" xfId="4" applyFont="1" applyAlignment="1"/>
    <xf numFmtId="0" fontId="3" fillId="0" borderId="0" xfId="4" applyFont="1" applyAlignment="1">
      <alignment horizontal="center"/>
    </xf>
    <xf numFmtId="0" fontId="3" fillId="0" borderId="0" xfId="4" applyFont="1" applyBorder="1" applyAlignment="1"/>
    <xf numFmtId="0" fontId="5" fillId="0" borderId="0" xfId="4" applyFont="1" applyBorder="1" applyAlignment="1"/>
    <xf numFmtId="0" fontId="2" fillId="0" borderId="0" xfId="4" applyFont="1" applyBorder="1" applyAlignment="1"/>
    <xf numFmtId="0" fontId="3" fillId="0" borderId="0" xfId="4" applyFont="1" applyBorder="1" applyAlignment="1">
      <alignment horizontal="left"/>
    </xf>
    <xf numFmtId="0" fontId="12" fillId="0" borderId="0" xfId="4" applyFont="1"/>
    <xf numFmtId="0" fontId="4" fillId="0" borderId="0" xfId="4" applyFont="1" applyAlignment="1"/>
    <xf numFmtId="0" fontId="5" fillId="0" borderId="0" xfId="1" applyFont="1" applyAlignment="1"/>
    <xf numFmtId="0" fontId="3" fillId="0" borderId="0" xfId="4" applyFont="1" applyAlignment="1">
      <alignment horizontal="center" vertical="center"/>
    </xf>
    <xf numFmtId="0" fontId="3" fillId="0" borderId="0" xfId="4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5" fillId="0" borderId="0" xfId="4" applyFont="1" applyAlignment="1">
      <alignment horizontal="center" vertical="center" wrapText="1"/>
    </xf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Fill="1" applyBorder="1" applyAlignment="1">
      <alignment horizontal="center" vertical="center" wrapText="1"/>
    </xf>
    <xf numFmtId="0" fontId="3" fillId="0" borderId="0" xfId="1" applyFont="1"/>
    <xf numFmtId="0" fontId="3" fillId="0" borderId="0" xfId="1" applyFont="1" applyBorder="1" applyAlignment="1">
      <alignment horizontal="left"/>
    </xf>
    <xf numFmtId="0" fontId="3" fillId="0" borderId="0" xfId="1" applyFont="1" applyAlignment="1"/>
    <xf numFmtId="0" fontId="3" fillId="0" borderId="0" xfId="1" applyFont="1" applyAlignment="1">
      <alignment horizontal="center"/>
    </xf>
    <xf numFmtId="0" fontId="3" fillId="0" borderId="0" xfId="1" applyFont="1" applyBorder="1" applyAlignment="1">
      <alignment vertical="center"/>
    </xf>
    <xf numFmtId="0" fontId="8" fillId="0" borderId="0" xfId="2" applyFont="1" applyAlignment="1"/>
    <xf numFmtId="0" fontId="7" fillId="0" borderId="0" xfId="1" applyFont="1" applyBorder="1" applyAlignment="1"/>
    <xf numFmtId="0" fontId="6" fillId="0" borderId="0" xfId="2" applyFont="1" applyAlignment="1"/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14" fontId="14" fillId="0" borderId="1" xfId="0" quotePrefix="1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/>
    <xf numFmtId="0" fontId="14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4" fillId="0" borderId="1" xfId="0" quotePrefix="1" applyFont="1" applyBorder="1" applyAlignment="1">
      <alignment vertical="center" wrapText="1"/>
    </xf>
    <xf numFmtId="0" fontId="14" fillId="0" borderId="1" xfId="0" quotePrefix="1" applyFont="1" applyBorder="1" applyAlignment="1">
      <alignment horizontal="left"/>
    </xf>
    <xf numFmtId="2" fontId="14" fillId="0" borderId="1" xfId="0" quotePrefix="1" applyNumberFormat="1" applyFont="1" applyBorder="1" applyAlignment="1">
      <alignment vertical="center" wrapText="1"/>
    </xf>
    <xf numFmtId="2" fontId="0" fillId="0" borderId="0" xfId="0" applyNumberFormat="1"/>
    <xf numFmtId="14" fontId="13" fillId="0" borderId="1" xfId="0" applyNumberFormat="1" applyFont="1" applyFill="1" applyBorder="1" applyAlignment="1">
      <alignment horizontal="center" vertical="center" wrapText="1"/>
    </xf>
    <xf numFmtId="0" fontId="0" fillId="0" borderId="0" xfId="0" applyNumberFormat="1"/>
    <xf numFmtId="0" fontId="16" fillId="0" borderId="0" xfId="0" applyFont="1" applyFill="1" applyAlignment="1" applyProtection="1">
      <alignment horizontal="centerContinuous" vertical="center"/>
    </xf>
    <xf numFmtId="0" fontId="17" fillId="0" borderId="0" xfId="0" applyFont="1" applyFill="1" applyAlignment="1" applyProtection="1">
      <alignment horizontal="centerContinuous" vertical="center"/>
    </xf>
    <xf numFmtId="0" fontId="0" fillId="0" borderId="0" xfId="0" applyAlignment="1">
      <alignment horizontal="centerContinuous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0" xfId="0" applyFont="1"/>
    <xf numFmtId="164" fontId="0" fillId="0" borderId="1" xfId="0" applyNumberFormat="1" applyFill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/>
    <xf numFmtId="0" fontId="3" fillId="0" borderId="0" xfId="4" applyFont="1" applyBorder="1" applyAlignment="1">
      <alignment horizontal="left"/>
    </xf>
    <xf numFmtId="0" fontId="9" fillId="0" borderId="0" xfId="4" applyFont="1" applyBorder="1" applyAlignment="1">
      <alignment horizontal="center"/>
    </xf>
    <xf numFmtId="0" fontId="4" fillId="0" borderId="0" xfId="4" applyFont="1" applyBorder="1" applyAlignment="1">
      <alignment horizontal="center"/>
    </xf>
    <xf numFmtId="0" fontId="3" fillId="2" borderId="4" xfId="4" applyFont="1" applyFill="1" applyBorder="1" applyAlignment="1">
      <alignment horizontal="justify" vertical="top"/>
    </xf>
    <xf numFmtId="0" fontId="2" fillId="0" borderId="2" xfId="4" applyBorder="1" applyAlignment="1">
      <alignment horizontal="justify" vertical="top"/>
    </xf>
    <xf numFmtId="0" fontId="2" fillId="0" borderId="3" xfId="4" applyBorder="1" applyAlignment="1">
      <alignment horizontal="justify" vertical="top"/>
    </xf>
    <xf numFmtId="0" fontId="3" fillId="0" borderId="0" xfId="4" applyFont="1" applyAlignment="1">
      <alignment horizontal="center"/>
    </xf>
    <xf numFmtId="0" fontId="11" fillId="0" borderId="0" xfId="4" applyFont="1" applyBorder="1" applyAlignment="1">
      <alignment horizontal="center"/>
    </xf>
    <xf numFmtId="0" fontId="8" fillId="0" borderId="0" xfId="2" applyFont="1" applyAlignment="1">
      <alignment horizontal="left" vertical="top"/>
    </xf>
    <xf numFmtId="0" fontId="8" fillId="0" borderId="0" xfId="2" applyFont="1" applyAlignment="1"/>
    <xf numFmtId="0" fontId="3" fillId="0" borderId="0" xfId="2" applyFont="1" applyAlignment="1">
      <alignment horizontal="center" vertical="center" wrapText="1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6" fillId="0" borderId="0" xfId="2" applyFont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/>
    </xf>
    <xf numFmtId="0" fontId="3" fillId="0" borderId="0" xfId="1" applyFont="1" applyBorder="1" applyAlignment="1">
      <alignment horizontal="center" vertical="center" wrapText="1"/>
    </xf>
  </cellXfs>
  <cellStyles count="11">
    <cellStyle name="Normal" xfId="0" builtinId="0"/>
    <cellStyle name="Normal 10" xfId="1"/>
    <cellStyle name="Normal 11" xfId="2"/>
    <cellStyle name="Normal 2" xfId="3"/>
    <cellStyle name="Normal 3" xfId="4"/>
    <cellStyle name="Normal 4" xfId="5"/>
    <cellStyle name="Normal 5" xfId="6"/>
    <cellStyle name="Normal 6" xfId="7"/>
    <cellStyle name="Normal 7" xfId="8"/>
    <cellStyle name="Normal 8" xfId="9"/>
    <cellStyle name="Normal 9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1188508</xdr:colOff>
      <xdr:row>2</xdr:row>
      <xdr:rowOff>127000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550583" cy="50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opLeftCell="A31" workbookViewId="0">
      <selection sqref="A1:G45"/>
    </sheetView>
  </sheetViews>
  <sheetFormatPr defaultRowHeight="15" x14ac:dyDescent="0.25"/>
  <cols>
    <col min="2" max="2" width="34.85546875" customWidth="1"/>
    <col min="3" max="3" width="30.7109375" customWidth="1"/>
    <col min="4" max="4" width="19.570312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x14ac:dyDescent="0.25">
      <c r="A3" s="1"/>
      <c r="B3" s="1"/>
      <c r="C3" s="1"/>
      <c r="D3" s="1"/>
      <c r="E3" s="1"/>
      <c r="F3" s="1"/>
      <c r="G3" s="1"/>
    </row>
    <row r="4" spans="1:7" x14ac:dyDescent="0.25">
      <c r="A4" s="1"/>
      <c r="B4" s="1"/>
      <c r="C4" s="1"/>
      <c r="D4" s="1"/>
      <c r="E4" s="1"/>
      <c r="F4" s="1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ht="15.75" x14ac:dyDescent="0.25">
      <c r="A7" s="3"/>
      <c r="B7" s="4"/>
      <c r="C7" s="4" t="s">
        <v>0</v>
      </c>
      <c r="D7" s="5"/>
      <c r="E7" s="5"/>
      <c r="F7" s="5"/>
      <c r="G7" s="1"/>
    </row>
    <row r="8" spans="1:7" ht="15.75" x14ac:dyDescent="0.25">
      <c r="A8" s="3"/>
      <c r="B8" s="4"/>
      <c r="C8" s="4"/>
      <c r="D8" s="5"/>
      <c r="E8" s="5"/>
      <c r="F8" s="5"/>
      <c r="G8" s="1"/>
    </row>
    <row r="9" spans="1:7" ht="15.75" x14ac:dyDescent="0.25">
      <c r="A9" s="3"/>
      <c r="B9" s="4"/>
      <c r="C9" s="4" t="s">
        <v>1</v>
      </c>
      <c r="D9" s="5"/>
      <c r="E9" s="5"/>
      <c r="F9" s="5"/>
      <c r="G9" s="1"/>
    </row>
    <row r="10" spans="1:7" ht="15.75" x14ac:dyDescent="0.25">
      <c r="A10" s="3"/>
      <c r="B10" s="6" t="s">
        <v>2</v>
      </c>
      <c r="C10" s="4" t="s">
        <v>3</v>
      </c>
      <c r="D10" s="5"/>
      <c r="E10" s="5"/>
      <c r="F10" s="5"/>
      <c r="G10" s="1"/>
    </row>
    <row r="11" spans="1:7" ht="15.75" x14ac:dyDescent="0.25">
      <c r="A11" s="3"/>
      <c r="B11" s="4"/>
      <c r="C11" s="4" t="s">
        <v>4</v>
      </c>
      <c r="D11" s="5"/>
      <c r="E11" s="5"/>
      <c r="F11" s="5"/>
      <c r="G11" s="1"/>
    </row>
    <row r="12" spans="1:7" ht="15.75" x14ac:dyDescent="0.25">
      <c r="A12" s="3"/>
      <c r="B12" s="4"/>
      <c r="C12" s="4" t="s">
        <v>5</v>
      </c>
      <c r="D12" s="5" t="s">
        <v>6</v>
      </c>
      <c r="E12" s="5"/>
      <c r="F12" s="5"/>
      <c r="G12" s="1"/>
    </row>
    <row r="13" spans="1:7" ht="15.75" x14ac:dyDescent="0.25">
      <c r="A13" s="7"/>
      <c r="B13" s="4"/>
      <c r="C13" s="8" t="s">
        <v>7</v>
      </c>
      <c r="D13" s="5"/>
      <c r="E13" s="5"/>
      <c r="F13" s="5"/>
      <c r="G13" s="1"/>
    </row>
    <row r="14" spans="1:7" x14ac:dyDescent="0.25">
      <c r="A14" s="3"/>
      <c r="B14" s="7"/>
      <c r="C14" s="7"/>
      <c r="D14" s="5"/>
      <c r="E14" s="5"/>
      <c r="F14" s="5"/>
      <c r="G14" s="1"/>
    </row>
    <row r="15" spans="1:7" x14ac:dyDescent="0.25">
      <c r="A15" s="3"/>
      <c r="B15" s="7"/>
      <c r="C15" s="7"/>
      <c r="D15" s="5"/>
      <c r="E15" s="5"/>
      <c r="F15" s="5"/>
      <c r="G15" s="1"/>
    </row>
    <row r="16" spans="1:7" ht="15.75" x14ac:dyDescent="0.25">
      <c r="A16" s="67" t="s">
        <v>8</v>
      </c>
      <c r="B16" s="67"/>
      <c r="C16" s="67"/>
      <c r="D16" s="9"/>
      <c r="E16" s="9"/>
      <c r="F16" s="9"/>
      <c r="G16" s="1"/>
    </row>
    <row r="17" spans="1:7" ht="15.75" x14ac:dyDescent="0.25">
      <c r="A17" s="68" t="s">
        <v>9</v>
      </c>
      <c r="B17" s="68"/>
      <c r="C17" s="68"/>
      <c r="D17" s="5"/>
      <c r="E17" s="5"/>
      <c r="F17" s="5"/>
      <c r="G17" s="1"/>
    </row>
    <row r="18" spans="1:7" x14ac:dyDescent="0.25">
      <c r="A18" s="3"/>
      <c r="B18" s="7"/>
      <c r="C18" s="7"/>
      <c r="D18" s="5"/>
      <c r="E18" s="5"/>
      <c r="F18" s="5"/>
      <c r="G18" s="1"/>
    </row>
    <row r="19" spans="1:7" ht="15.75" x14ac:dyDescent="0.25">
      <c r="A19" s="10" t="s">
        <v>10</v>
      </c>
      <c r="B19" s="10" t="s">
        <v>11</v>
      </c>
      <c r="C19" s="10" t="s">
        <v>12</v>
      </c>
      <c r="D19" s="5"/>
      <c r="E19" s="5"/>
      <c r="F19" s="5"/>
      <c r="G19" s="1"/>
    </row>
    <row r="20" spans="1:7" ht="15.75" x14ac:dyDescent="0.25">
      <c r="A20" s="11">
        <v>1</v>
      </c>
      <c r="B20" s="69" t="s">
        <v>13</v>
      </c>
      <c r="C20" s="12"/>
      <c r="D20" s="5"/>
      <c r="E20" s="5"/>
      <c r="F20" s="5"/>
      <c r="G20" s="1"/>
    </row>
    <row r="21" spans="1:7" ht="15.75" x14ac:dyDescent="0.25">
      <c r="A21" s="11"/>
      <c r="B21" s="70"/>
      <c r="C21" s="11" t="s">
        <v>14</v>
      </c>
      <c r="D21" s="5"/>
      <c r="E21" s="5"/>
      <c r="F21" s="5"/>
      <c r="G21" s="1"/>
    </row>
    <row r="22" spans="1:7" ht="15.75" x14ac:dyDescent="0.25">
      <c r="A22" s="11"/>
      <c r="B22" s="70"/>
      <c r="C22" s="12"/>
      <c r="D22" s="5"/>
      <c r="E22" s="5"/>
      <c r="F22" s="5"/>
      <c r="G22" s="1"/>
    </row>
    <row r="23" spans="1:7" ht="15.75" x14ac:dyDescent="0.25">
      <c r="A23" s="11"/>
      <c r="B23" s="70"/>
      <c r="C23" s="12"/>
      <c r="D23" s="5"/>
      <c r="E23" s="5"/>
      <c r="F23" s="5"/>
      <c r="G23" s="1"/>
    </row>
    <row r="24" spans="1:7" x14ac:dyDescent="0.25">
      <c r="A24" s="13"/>
      <c r="B24" s="71"/>
      <c r="C24" s="14"/>
      <c r="D24" s="5"/>
      <c r="E24" s="5"/>
      <c r="F24" s="5"/>
      <c r="G24" s="1"/>
    </row>
    <row r="25" spans="1:7" x14ac:dyDescent="0.25">
      <c r="A25" s="3"/>
      <c r="B25" s="7"/>
      <c r="C25" s="7"/>
      <c r="D25" s="5"/>
      <c r="E25" s="5"/>
      <c r="F25" s="5"/>
      <c r="G25" s="1" t="s">
        <v>15</v>
      </c>
    </row>
    <row r="26" spans="1:7" x14ac:dyDescent="0.25">
      <c r="A26" s="3"/>
      <c r="B26" s="15"/>
      <c r="C26" s="16"/>
      <c r="D26" s="5"/>
      <c r="E26" s="5"/>
      <c r="F26" s="5"/>
      <c r="G26" s="1"/>
    </row>
    <row r="27" spans="1:7" ht="15.75" x14ac:dyDescent="0.25">
      <c r="A27" s="3"/>
      <c r="B27" s="17"/>
      <c r="C27" s="17"/>
      <c r="D27" s="5"/>
      <c r="E27" s="5"/>
      <c r="F27" s="5"/>
      <c r="G27" s="1"/>
    </row>
    <row r="28" spans="1:7" ht="15.75" x14ac:dyDescent="0.25">
      <c r="A28" s="3"/>
      <c r="B28" s="17"/>
      <c r="C28" s="17"/>
      <c r="D28" s="5"/>
      <c r="E28" s="5"/>
      <c r="F28" s="5"/>
      <c r="G28" s="1"/>
    </row>
    <row r="29" spans="1:7" ht="15.75" x14ac:dyDescent="0.25">
      <c r="A29" s="3"/>
      <c r="B29" s="1"/>
      <c r="C29" s="26" t="s">
        <v>16</v>
      </c>
      <c r="D29" s="17"/>
      <c r="E29" s="17"/>
      <c r="F29" s="17"/>
      <c r="G29" s="1"/>
    </row>
    <row r="30" spans="1:7" ht="15.75" x14ac:dyDescent="0.25">
      <c r="A30" s="3"/>
      <c r="B30" s="1"/>
      <c r="C30" s="26" t="s">
        <v>17</v>
      </c>
      <c r="D30" s="17"/>
      <c r="E30" s="17"/>
      <c r="F30" s="17"/>
      <c r="G30" s="1"/>
    </row>
    <row r="31" spans="1:7" ht="30" x14ac:dyDescent="0.25">
      <c r="A31" s="3"/>
      <c r="B31" s="1"/>
      <c r="C31" s="27" t="s">
        <v>18</v>
      </c>
      <c r="D31" s="17"/>
      <c r="E31" s="17"/>
      <c r="F31" s="17"/>
      <c r="G31" s="1"/>
    </row>
    <row r="32" spans="1:7" ht="15.75" x14ac:dyDescent="0.25">
      <c r="A32" s="19"/>
      <c r="B32" s="1"/>
      <c r="C32" s="27"/>
      <c r="D32" s="17"/>
      <c r="E32" s="17"/>
      <c r="F32" s="17"/>
      <c r="G32" s="1"/>
    </row>
    <row r="33" spans="1:7" ht="15.75" x14ac:dyDescent="0.25">
      <c r="A33" s="3"/>
      <c r="B33" s="17"/>
      <c r="C33" s="18"/>
      <c r="D33" s="17"/>
      <c r="E33" s="17"/>
      <c r="F33" s="17"/>
      <c r="G33" s="1"/>
    </row>
    <row r="34" spans="1:7" ht="15.75" x14ac:dyDescent="0.25">
      <c r="A34" s="3"/>
      <c r="B34" s="17"/>
      <c r="C34" s="17"/>
      <c r="D34" s="17"/>
      <c r="E34" s="17"/>
      <c r="F34" s="17"/>
      <c r="G34" s="1"/>
    </row>
    <row r="35" spans="1:7" ht="15.75" x14ac:dyDescent="0.25">
      <c r="A35" s="20"/>
      <c r="B35" s="5"/>
      <c r="C35" s="2"/>
      <c r="D35" s="2"/>
      <c r="E35" s="2"/>
      <c r="F35" s="23"/>
      <c r="G35" s="1"/>
    </row>
    <row r="36" spans="1:7" ht="15.75" x14ac:dyDescent="0.25">
      <c r="A36" s="20"/>
      <c r="B36" s="1"/>
      <c r="C36" s="28"/>
      <c r="D36" s="25"/>
      <c r="E36" s="25"/>
      <c r="F36" s="5"/>
      <c r="G36" s="1"/>
    </row>
    <row r="37" spans="1:7" ht="31.5" x14ac:dyDescent="0.25">
      <c r="A37" s="3"/>
      <c r="B37" s="1"/>
      <c r="C37" s="29" t="s">
        <v>19</v>
      </c>
      <c r="D37" s="17"/>
      <c r="E37" s="24"/>
      <c r="F37" s="24"/>
      <c r="G37" s="24"/>
    </row>
    <row r="38" spans="1:7" ht="15.75" x14ac:dyDescent="0.25">
      <c r="A38" s="3"/>
      <c r="B38" s="72" t="s">
        <v>20</v>
      </c>
      <c r="C38" s="72"/>
      <c r="D38" s="72"/>
      <c r="E38" s="72"/>
      <c r="F38" s="72"/>
      <c r="G38" s="72"/>
    </row>
    <row r="39" spans="1:7" ht="15.75" x14ac:dyDescent="0.25">
      <c r="A39" s="4"/>
      <c r="B39" s="73"/>
      <c r="C39" s="73"/>
      <c r="D39" s="21"/>
      <c r="E39" s="21"/>
      <c r="F39" s="5"/>
      <c r="G39" s="1"/>
    </row>
    <row r="40" spans="1:7" ht="15.75" x14ac:dyDescent="0.25">
      <c r="A40" s="4" t="s">
        <v>21</v>
      </c>
      <c r="B40" s="4"/>
      <c r="C40" s="7"/>
      <c r="D40" s="5" t="s">
        <v>15</v>
      </c>
      <c r="E40" s="5"/>
      <c r="F40" s="1"/>
      <c r="G40" s="1"/>
    </row>
    <row r="41" spans="1:7" ht="15.75" x14ac:dyDescent="0.25">
      <c r="A41" s="66" t="s">
        <v>22</v>
      </c>
      <c r="B41" s="66"/>
      <c r="C41" s="7"/>
      <c r="D41" s="5"/>
      <c r="E41" s="5"/>
      <c r="F41" s="5"/>
      <c r="G41" s="1"/>
    </row>
    <row r="42" spans="1:7" ht="15.75" x14ac:dyDescent="0.25">
      <c r="A42" s="66" t="s">
        <v>23</v>
      </c>
      <c r="B42" s="66"/>
      <c r="C42" s="66"/>
      <c r="D42" s="5"/>
      <c r="E42" s="5"/>
      <c r="F42" s="5"/>
      <c r="G42" s="1"/>
    </row>
    <row r="43" spans="1:7" ht="15.75" x14ac:dyDescent="0.25">
      <c r="A43" s="66" t="s">
        <v>24</v>
      </c>
      <c r="B43" s="66"/>
      <c r="C43" s="66"/>
      <c r="D43" s="5"/>
      <c r="E43" s="5"/>
      <c r="F43" s="5"/>
      <c r="G43" s="1"/>
    </row>
    <row r="44" spans="1:7" ht="15.75" x14ac:dyDescent="0.25">
      <c r="A44" s="22" t="s">
        <v>25</v>
      </c>
      <c r="B44" s="22"/>
      <c r="C44" s="1"/>
      <c r="D44" s="5"/>
      <c r="E44" s="5"/>
      <c r="F44" s="5"/>
      <c r="G44" s="1"/>
    </row>
    <row r="45" spans="1:7" x14ac:dyDescent="0.25">
      <c r="A45" s="1"/>
      <c r="B45" s="1"/>
      <c r="C45" s="7"/>
      <c r="D45" s="1"/>
      <c r="E45" s="1"/>
      <c r="F45" s="1"/>
      <c r="G45" s="1"/>
    </row>
  </sheetData>
  <mergeCells count="8">
    <mergeCell ref="A41:B41"/>
    <mergeCell ref="A42:C42"/>
    <mergeCell ref="A43:C43"/>
    <mergeCell ref="A16:C16"/>
    <mergeCell ref="A17:C17"/>
    <mergeCell ref="B20:B24"/>
    <mergeCell ref="B38:G38"/>
    <mergeCell ref="B39:C3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3"/>
  <sheetViews>
    <sheetView tabSelected="1" workbookViewId="0">
      <selection activeCell="AH6" sqref="AH6"/>
    </sheetView>
  </sheetViews>
  <sheetFormatPr defaultRowHeight="15" x14ac:dyDescent="0.25"/>
  <cols>
    <col min="2" max="2" width="11.28515625" customWidth="1"/>
    <col min="3" max="3" width="12.85546875" hidden="1" customWidth="1"/>
    <col min="4" max="4" width="10.42578125" hidden="1" customWidth="1"/>
    <col min="5" max="5" width="14" hidden="1" customWidth="1"/>
    <col min="6" max="6" width="14.140625" hidden="1" customWidth="1"/>
    <col min="7" max="7" width="12" hidden="1" customWidth="1"/>
    <col min="8" max="8" width="21.85546875" customWidth="1"/>
    <col min="9" max="9" width="17" customWidth="1"/>
    <col min="10" max="10" width="13.85546875" hidden="1" customWidth="1"/>
    <col min="11" max="11" width="21.42578125" customWidth="1"/>
    <col min="12" max="12" width="28.85546875" customWidth="1"/>
    <col min="13" max="13" width="16.7109375" customWidth="1"/>
    <col min="14" max="14" width="14.7109375" hidden="1" customWidth="1"/>
    <col min="15" max="15" width="12" hidden="1" customWidth="1"/>
    <col min="16" max="16" width="12.42578125" hidden="1" customWidth="1"/>
    <col min="17" max="17" width="11.85546875" hidden="1" customWidth="1"/>
    <col min="18" max="18" width="15" hidden="1" customWidth="1"/>
    <col min="19" max="19" width="15.5703125" hidden="1" customWidth="1"/>
    <col min="20" max="20" width="19.7109375" hidden="1" customWidth="1"/>
    <col min="21" max="21" width="14.5703125" hidden="1" customWidth="1"/>
    <col min="22" max="22" width="11" customWidth="1"/>
    <col min="23" max="23" width="12" customWidth="1"/>
    <col min="24" max="24" width="19.140625" style="30" customWidth="1"/>
    <col min="25" max="25" width="10.5703125" hidden="1" customWidth="1"/>
    <col min="26" max="26" width="11.5703125" hidden="1" customWidth="1"/>
  </cols>
  <sheetData>
    <row r="1" spans="1:26" s="30" customFormat="1" x14ac:dyDescent="0.25"/>
    <row r="2" spans="1:26" s="30" customFormat="1" x14ac:dyDescent="0.25"/>
    <row r="3" spans="1:26" s="30" customFormat="1" x14ac:dyDescent="0.25"/>
    <row r="4" spans="1:26" s="30" customFormat="1" ht="26.25" x14ac:dyDescent="0.25">
      <c r="A4" s="57" t="s">
        <v>137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</row>
    <row r="5" spans="1:26" s="30" customFormat="1" ht="33.75" x14ac:dyDescent="0.25">
      <c r="A5" s="58" t="s">
        <v>138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</row>
    <row r="6" spans="1:26" s="30" customFormat="1" ht="26.25" x14ac:dyDescent="0.25">
      <c r="A6" s="57" t="s">
        <v>134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</row>
    <row r="7" spans="1:26" s="30" customFormat="1" ht="26.25" x14ac:dyDescent="0.25">
      <c r="A7" s="57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</row>
    <row r="8" spans="1:26" s="62" customFormat="1" ht="45" x14ac:dyDescent="0.25">
      <c r="A8" s="60" t="s">
        <v>10</v>
      </c>
      <c r="B8" s="60" t="s">
        <v>26</v>
      </c>
      <c r="C8" s="60" t="s">
        <v>27</v>
      </c>
      <c r="D8" s="60" t="s">
        <v>28</v>
      </c>
      <c r="E8" s="60" t="s">
        <v>29</v>
      </c>
      <c r="F8" s="60" t="s">
        <v>30</v>
      </c>
      <c r="G8" s="60" t="s">
        <v>31</v>
      </c>
      <c r="H8" s="60" t="s">
        <v>32</v>
      </c>
      <c r="I8" s="60" t="s">
        <v>33</v>
      </c>
      <c r="J8" s="60" t="s">
        <v>34</v>
      </c>
      <c r="K8" s="60" t="s">
        <v>35</v>
      </c>
      <c r="L8" s="60" t="s">
        <v>36</v>
      </c>
      <c r="M8" s="60" t="s">
        <v>37</v>
      </c>
      <c r="N8" s="60" t="s">
        <v>38</v>
      </c>
      <c r="O8" s="61" t="s">
        <v>39</v>
      </c>
      <c r="P8" s="61" t="s">
        <v>40</v>
      </c>
      <c r="Q8" s="61" t="s">
        <v>41</v>
      </c>
      <c r="R8" s="61" t="s">
        <v>42</v>
      </c>
      <c r="S8" s="61" t="s">
        <v>43</v>
      </c>
      <c r="T8" s="61" t="s">
        <v>44</v>
      </c>
      <c r="U8" s="61" t="s">
        <v>45</v>
      </c>
      <c r="V8" s="61" t="s">
        <v>46</v>
      </c>
      <c r="W8" s="61" t="s">
        <v>47</v>
      </c>
      <c r="X8" s="61" t="s">
        <v>135</v>
      </c>
      <c r="Y8" s="61" t="s">
        <v>48</v>
      </c>
      <c r="Z8" s="61" t="s">
        <v>49</v>
      </c>
    </row>
    <row r="9" spans="1:26" ht="15.75" x14ac:dyDescent="0.25">
      <c r="A9" s="31">
        <v>1</v>
      </c>
      <c r="B9" s="53" t="s">
        <v>50</v>
      </c>
      <c r="C9" s="64">
        <v>42958</v>
      </c>
      <c r="D9" s="49" t="s">
        <v>51</v>
      </c>
      <c r="E9" s="49"/>
      <c r="F9" s="49"/>
      <c r="G9" s="49"/>
      <c r="H9" s="50" t="s">
        <v>52</v>
      </c>
      <c r="I9" s="49" t="s">
        <v>53</v>
      </c>
      <c r="J9" s="31"/>
      <c r="K9" s="31" t="s">
        <v>54</v>
      </c>
      <c r="L9" s="31" t="s">
        <v>55</v>
      </c>
      <c r="M9" s="49" t="s">
        <v>56</v>
      </c>
      <c r="N9" s="31"/>
      <c r="O9" s="33"/>
      <c r="P9" s="33"/>
      <c r="Q9" s="33"/>
      <c r="R9" s="33"/>
      <c r="S9" s="33"/>
      <c r="T9" s="55" t="s">
        <v>133</v>
      </c>
      <c r="U9" s="33"/>
      <c r="V9" s="65">
        <v>74000</v>
      </c>
      <c r="W9" s="63">
        <v>1000</v>
      </c>
      <c r="X9" s="33" t="s">
        <v>136</v>
      </c>
      <c r="Y9" s="33"/>
      <c r="Z9" s="33"/>
    </row>
    <row r="10" spans="1:26" ht="31.5" x14ac:dyDescent="0.25">
      <c r="A10" s="31">
        <v>2</v>
      </c>
      <c r="B10" s="51" t="s">
        <v>57</v>
      </c>
      <c r="C10" s="64">
        <v>42958</v>
      </c>
      <c r="D10" s="42" t="s">
        <v>51</v>
      </c>
      <c r="E10" s="42"/>
      <c r="F10" s="42"/>
      <c r="G10" s="42"/>
      <c r="H10" s="43" t="s">
        <v>58</v>
      </c>
      <c r="I10" s="42" t="s">
        <v>53</v>
      </c>
      <c r="J10" s="42"/>
      <c r="K10" s="42" t="s">
        <v>59</v>
      </c>
      <c r="L10" s="42" t="s">
        <v>60</v>
      </c>
      <c r="M10" s="42" t="s">
        <v>61</v>
      </c>
      <c r="N10" s="42"/>
      <c r="O10" s="44"/>
      <c r="P10" s="44"/>
      <c r="Q10" s="44"/>
      <c r="R10" s="44"/>
      <c r="S10" s="44"/>
      <c r="T10" s="55" t="s">
        <v>133</v>
      </c>
      <c r="U10" s="33"/>
      <c r="V10" s="65">
        <f t="shared" ref="V10:V26" si="0">IF(LEFT(L10,1)="1",49000,IF(LEFT(L10,1)="2",74000,IF(LEFT(L10,1)="3",74000,IF(LEFT(L10,1)="4",74000,IF(LEFT(L10,1)="5",99000,IF(LEFT(L10,1)="6",99000,IF(LEFT(L10,1)="7",149000,149000)))))))</f>
        <v>74000</v>
      </c>
      <c r="W10" s="63">
        <v>1000</v>
      </c>
      <c r="X10" s="33" t="s">
        <v>136</v>
      </c>
      <c r="Y10" s="33"/>
      <c r="Z10" s="33"/>
    </row>
    <row r="11" spans="1:26" ht="15.75" x14ac:dyDescent="0.25">
      <c r="A11" s="31">
        <v>3</v>
      </c>
      <c r="B11" s="51" t="s">
        <v>62</v>
      </c>
      <c r="C11" s="64">
        <v>42958</v>
      </c>
      <c r="D11" s="46" t="s">
        <v>51</v>
      </c>
      <c r="E11" s="47"/>
      <c r="F11" s="47"/>
      <c r="G11" s="47"/>
      <c r="H11" s="47" t="s">
        <v>63</v>
      </c>
      <c r="I11" s="46" t="s">
        <v>53</v>
      </c>
      <c r="J11" s="46"/>
      <c r="K11" s="46" t="s">
        <v>131</v>
      </c>
      <c r="L11" s="46" t="s">
        <v>64</v>
      </c>
      <c r="M11" s="48" t="s">
        <v>65</v>
      </c>
      <c r="N11" s="46"/>
      <c r="O11" s="46"/>
      <c r="P11" s="46"/>
      <c r="Q11" s="47"/>
      <c r="R11" s="47"/>
      <c r="S11" s="47"/>
      <c r="T11" s="55" t="s">
        <v>133</v>
      </c>
      <c r="U11" s="32"/>
      <c r="V11" s="65">
        <f t="shared" si="0"/>
        <v>74000</v>
      </c>
      <c r="W11" s="63">
        <v>1000</v>
      </c>
      <c r="X11" s="33" t="s">
        <v>136</v>
      </c>
      <c r="Y11" s="32"/>
      <c r="Z11" s="32"/>
    </row>
    <row r="12" spans="1:26" ht="15.75" x14ac:dyDescent="0.25">
      <c r="A12" s="31">
        <v>4</v>
      </c>
      <c r="B12" s="51" t="s">
        <v>66</v>
      </c>
      <c r="C12" s="64">
        <v>42958</v>
      </c>
      <c r="D12" s="46" t="s">
        <v>51</v>
      </c>
      <c r="E12" s="47"/>
      <c r="F12" s="47"/>
      <c r="G12" s="47"/>
      <c r="H12" s="47" t="s">
        <v>67</v>
      </c>
      <c r="I12" s="46" t="s">
        <v>53</v>
      </c>
      <c r="J12" s="48"/>
      <c r="K12" s="46" t="s">
        <v>54</v>
      </c>
      <c r="L12" s="48" t="s">
        <v>64</v>
      </c>
      <c r="M12" s="48" t="s">
        <v>68</v>
      </c>
      <c r="N12" s="46"/>
      <c r="O12" s="46"/>
      <c r="P12" s="46"/>
      <c r="Q12" s="47"/>
      <c r="R12" s="47"/>
      <c r="S12" s="47"/>
      <c r="T12" s="55" t="s">
        <v>133</v>
      </c>
      <c r="U12" s="32"/>
      <c r="V12" s="65">
        <f t="shared" si="0"/>
        <v>74000</v>
      </c>
      <c r="W12" s="63">
        <v>1000</v>
      </c>
      <c r="X12" s="33" t="s">
        <v>136</v>
      </c>
      <c r="Y12" s="32"/>
      <c r="Z12" s="32"/>
    </row>
    <row r="13" spans="1:26" ht="15.75" x14ac:dyDescent="0.25">
      <c r="A13" s="31">
        <v>5</v>
      </c>
      <c r="B13" s="51" t="s">
        <v>69</v>
      </c>
      <c r="C13" s="64">
        <v>42958</v>
      </c>
      <c r="D13" s="46" t="s">
        <v>51</v>
      </c>
      <c r="E13" s="47"/>
      <c r="F13" s="47"/>
      <c r="G13" s="47"/>
      <c r="H13" s="47" t="s">
        <v>70</v>
      </c>
      <c r="I13" s="46" t="s">
        <v>71</v>
      </c>
      <c r="J13" s="48"/>
      <c r="K13" s="48" t="s">
        <v>54</v>
      </c>
      <c r="L13" s="46" t="s">
        <v>55</v>
      </c>
      <c r="M13" s="48" t="s">
        <v>72</v>
      </c>
      <c r="N13" s="46"/>
      <c r="O13" s="46"/>
      <c r="P13" s="46"/>
      <c r="Q13" s="47"/>
      <c r="R13" s="47"/>
      <c r="S13" s="47"/>
      <c r="T13" s="55" t="s">
        <v>133</v>
      </c>
      <c r="U13" s="32"/>
      <c r="V13" s="65">
        <v>74000</v>
      </c>
      <c r="W13" s="63">
        <v>1000</v>
      </c>
      <c r="X13" s="33" t="s">
        <v>136</v>
      </c>
      <c r="Y13" s="32"/>
      <c r="Z13" s="32"/>
    </row>
    <row r="14" spans="1:26" ht="15.75" x14ac:dyDescent="0.25">
      <c r="A14" s="31">
        <v>6</v>
      </c>
      <c r="B14" s="51" t="s">
        <v>73</v>
      </c>
      <c r="C14" s="64">
        <v>42958</v>
      </c>
      <c r="D14" s="46" t="s">
        <v>51</v>
      </c>
      <c r="E14" s="47"/>
      <c r="F14" s="47"/>
      <c r="G14" s="47"/>
      <c r="H14" s="47" t="s">
        <v>74</v>
      </c>
      <c r="I14" s="46" t="s">
        <v>53</v>
      </c>
      <c r="J14" s="48"/>
      <c r="K14" s="46" t="s">
        <v>54</v>
      </c>
      <c r="L14" s="48" t="s">
        <v>60</v>
      </c>
      <c r="M14" s="48" t="s">
        <v>75</v>
      </c>
      <c r="N14" s="46"/>
      <c r="O14" s="46"/>
      <c r="P14" s="46"/>
      <c r="Q14" s="47"/>
      <c r="R14" s="47"/>
      <c r="S14" s="47"/>
      <c r="T14" s="55" t="s">
        <v>133</v>
      </c>
      <c r="U14" s="32"/>
      <c r="V14" s="65">
        <f t="shared" si="0"/>
        <v>74000</v>
      </c>
      <c r="W14" s="63">
        <v>1000</v>
      </c>
      <c r="X14" s="33" t="s">
        <v>136</v>
      </c>
      <c r="Y14" s="32"/>
      <c r="Z14" s="32"/>
    </row>
    <row r="15" spans="1:26" ht="15.75" x14ac:dyDescent="0.25">
      <c r="A15" s="31">
        <v>7</v>
      </c>
      <c r="B15" s="51" t="s">
        <v>76</v>
      </c>
      <c r="C15" s="64">
        <v>42958</v>
      </c>
      <c r="D15" s="46" t="s">
        <v>51</v>
      </c>
      <c r="E15" s="47"/>
      <c r="F15" s="47"/>
      <c r="G15" s="47" t="s">
        <v>15</v>
      </c>
      <c r="H15" s="47" t="s">
        <v>77</v>
      </c>
      <c r="I15" s="46" t="s">
        <v>71</v>
      </c>
      <c r="J15" s="48"/>
      <c r="K15" s="46" t="s">
        <v>78</v>
      </c>
      <c r="L15" s="46" t="s">
        <v>55</v>
      </c>
      <c r="M15" s="48" t="s">
        <v>79</v>
      </c>
      <c r="N15" s="46"/>
      <c r="O15" s="46"/>
      <c r="P15" s="46"/>
      <c r="Q15" s="47"/>
      <c r="R15" s="47"/>
      <c r="S15" s="47"/>
      <c r="T15" s="55" t="s">
        <v>133</v>
      </c>
      <c r="U15" s="32"/>
      <c r="V15" s="65">
        <v>74000</v>
      </c>
      <c r="W15" s="63">
        <v>1000</v>
      </c>
      <c r="X15" s="33" t="s">
        <v>136</v>
      </c>
      <c r="Y15" s="32"/>
      <c r="Z15" s="32"/>
    </row>
    <row r="16" spans="1:26" ht="15.75" x14ac:dyDescent="0.25">
      <c r="A16" s="31">
        <v>8</v>
      </c>
      <c r="B16" s="51" t="s">
        <v>80</v>
      </c>
      <c r="C16" s="64">
        <v>42958</v>
      </c>
      <c r="D16" s="46" t="s">
        <v>51</v>
      </c>
      <c r="E16" s="47"/>
      <c r="F16" s="47"/>
      <c r="G16" s="47"/>
      <c r="H16" s="47" t="s">
        <v>81</v>
      </c>
      <c r="I16" s="46" t="s">
        <v>71</v>
      </c>
      <c r="J16" s="48"/>
      <c r="K16" s="46" t="s">
        <v>82</v>
      </c>
      <c r="L16" s="46" t="s">
        <v>64</v>
      </c>
      <c r="M16" s="48" t="s">
        <v>83</v>
      </c>
      <c r="N16" s="46"/>
      <c r="O16" s="46"/>
      <c r="P16" s="46"/>
      <c r="Q16" s="47"/>
      <c r="R16" s="47"/>
      <c r="S16" s="47"/>
      <c r="T16" s="55" t="s">
        <v>133</v>
      </c>
      <c r="U16" s="32"/>
      <c r="V16" s="65">
        <f t="shared" si="0"/>
        <v>74000</v>
      </c>
      <c r="W16" s="63">
        <v>1000</v>
      </c>
      <c r="X16" s="33" t="s">
        <v>136</v>
      </c>
      <c r="Y16" s="32"/>
      <c r="Z16" s="32"/>
    </row>
    <row r="17" spans="1:26" ht="15.75" x14ac:dyDescent="0.25">
      <c r="A17" s="31">
        <v>9</v>
      </c>
      <c r="B17" s="51" t="s">
        <v>84</v>
      </c>
      <c r="C17" s="64">
        <v>42958</v>
      </c>
      <c r="D17" s="46" t="s">
        <v>51</v>
      </c>
      <c r="E17" s="47"/>
      <c r="F17" s="47"/>
      <c r="G17" s="47"/>
      <c r="H17" s="47" t="s">
        <v>85</v>
      </c>
      <c r="I17" s="46" t="s">
        <v>53</v>
      </c>
      <c r="J17" s="48"/>
      <c r="K17" s="46" t="s">
        <v>78</v>
      </c>
      <c r="L17" s="46" t="s">
        <v>64</v>
      </c>
      <c r="M17" s="48" t="s">
        <v>86</v>
      </c>
      <c r="N17" s="46"/>
      <c r="O17" s="46"/>
      <c r="P17" s="46"/>
      <c r="Q17" s="47"/>
      <c r="R17" s="47"/>
      <c r="S17" s="47"/>
      <c r="T17" s="55" t="s">
        <v>133</v>
      </c>
      <c r="U17" s="32"/>
      <c r="V17" s="65">
        <f t="shared" si="0"/>
        <v>74000</v>
      </c>
      <c r="W17" s="63">
        <v>1000</v>
      </c>
      <c r="X17" s="33" t="s">
        <v>136</v>
      </c>
      <c r="Y17" s="32"/>
      <c r="Z17" s="32"/>
    </row>
    <row r="18" spans="1:26" ht="15.75" x14ac:dyDescent="0.25">
      <c r="A18" s="31">
        <v>10</v>
      </c>
      <c r="B18" s="51" t="s">
        <v>87</v>
      </c>
      <c r="C18" s="64">
        <v>42958</v>
      </c>
      <c r="D18" s="46" t="s">
        <v>51</v>
      </c>
      <c r="E18" s="47"/>
      <c r="F18" s="47"/>
      <c r="G18" s="47"/>
      <c r="H18" s="47" t="s">
        <v>88</v>
      </c>
      <c r="I18" s="46" t="s">
        <v>53</v>
      </c>
      <c r="J18" s="48"/>
      <c r="K18" s="46" t="s">
        <v>78</v>
      </c>
      <c r="L18" s="46" t="s">
        <v>64</v>
      </c>
      <c r="M18" s="48" t="s">
        <v>89</v>
      </c>
      <c r="N18" s="46"/>
      <c r="O18" s="46"/>
      <c r="P18" s="46"/>
      <c r="Q18" s="47"/>
      <c r="R18" s="47"/>
      <c r="S18" s="47"/>
      <c r="T18" s="55" t="s">
        <v>133</v>
      </c>
      <c r="U18" s="32"/>
      <c r="V18" s="65">
        <f t="shared" si="0"/>
        <v>74000</v>
      </c>
      <c r="W18" s="63">
        <v>1000</v>
      </c>
      <c r="X18" s="33" t="s">
        <v>136</v>
      </c>
      <c r="Y18" s="32"/>
      <c r="Z18" s="32"/>
    </row>
    <row r="19" spans="1:26" ht="15.75" x14ac:dyDescent="0.25">
      <c r="A19" s="31">
        <v>11</v>
      </c>
      <c r="B19" s="51" t="s">
        <v>90</v>
      </c>
      <c r="C19" s="64">
        <v>42958</v>
      </c>
      <c r="D19" s="46" t="s">
        <v>51</v>
      </c>
      <c r="E19" s="47"/>
      <c r="F19" s="47"/>
      <c r="G19" s="47"/>
      <c r="H19" s="47" t="s">
        <v>91</v>
      </c>
      <c r="I19" s="46" t="s">
        <v>53</v>
      </c>
      <c r="J19" s="48"/>
      <c r="K19" s="46" t="s">
        <v>78</v>
      </c>
      <c r="L19" s="46" t="s">
        <v>60</v>
      </c>
      <c r="M19" s="48" t="s">
        <v>92</v>
      </c>
      <c r="N19" s="46"/>
      <c r="O19" s="46"/>
      <c r="P19" s="46"/>
      <c r="Q19" s="47"/>
      <c r="R19" s="47"/>
      <c r="S19" s="47"/>
      <c r="T19" s="55" t="s">
        <v>133</v>
      </c>
      <c r="U19" s="32"/>
      <c r="V19" s="65">
        <f t="shared" si="0"/>
        <v>74000</v>
      </c>
      <c r="W19" s="63">
        <v>1000</v>
      </c>
      <c r="X19" s="33" t="s">
        <v>136</v>
      </c>
      <c r="Y19" s="32"/>
      <c r="Z19" s="32"/>
    </row>
    <row r="20" spans="1:26" ht="15.75" x14ac:dyDescent="0.25">
      <c r="A20" s="31">
        <v>12</v>
      </c>
      <c r="B20" s="51" t="s">
        <v>132</v>
      </c>
      <c r="C20" s="64">
        <v>42958</v>
      </c>
      <c r="D20" s="46" t="s">
        <v>51</v>
      </c>
      <c r="E20" s="47"/>
      <c r="F20" s="47"/>
      <c r="G20" s="47"/>
      <c r="H20" s="47" t="s">
        <v>93</v>
      </c>
      <c r="I20" s="46" t="s">
        <v>53</v>
      </c>
      <c r="J20" s="48"/>
      <c r="K20" s="46" t="s">
        <v>94</v>
      </c>
      <c r="L20" s="46" t="s">
        <v>60</v>
      </c>
      <c r="M20" s="48" t="s">
        <v>95</v>
      </c>
      <c r="N20" s="46"/>
      <c r="O20" s="46"/>
      <c r="P20" s="46"/>
      <c r="Q20" s="47"/>
      <c r="R20" s="47"/>
      <c r="S20" s="47"/>
      <c r="T20" s="55" t="s">
        <v>133</v>
      </c>
      <c r="U20" s="32"/>
      <c r="V20" s="65">
        <f t="shared" si="0"/>
        <v>74000</v>
      </c>
      <c r="W20" s="63">
        <v>1000</v>
      </c>
      <c r="X20" s="33" t="s">
        <v>136</v>
      </c>
      <c r="Y20" s="32"/>
      <c r="Z20" s="32"/>
    </row>
    <row r="21" spans="1:26" ht="15.75" x14ac:dyDescent="0.25">
      <c r="A21" s="31">
        <v>13</v>
      </c>
      <c r="B21" s="52" t="s">
        <v>96</v>
      </c>
      <c r="C21" s="45">
        <v>42989</v>
      </c>
      <c r="D21" s="46" t="s">
        <v>51</v>
      </c>
      <c r="E21" s="47"/>
      <c r="F21" s="47"/>
      <c r="G21" s="47"/>
      <c r="H21" s="47" t="s">
        <v>97</v>
      </c>
      <c r="I21" s="46" t="s">
        <v>53</v>
      </c>
      <c r="J21" s="48"/>
      <c r="K21" s="46" t="s">
        <v>78</v>
      </c>
      <c r="L21" s="46" t="s">
        <v>60</v>
      </c>
      <c r="M21" s="48" t="s">
        <v>98</v>
      </c>
      <c r="N21" s="46"/>
      <c r="O21" s="46"/>
      <c r="P21" s="46"/>
      <c r="Q21" s="47"/>
      <c r="R21" s="47"/>
      <c r="S21" s="47"/>
      <c r="T21" s="55" t="s">
        <v>133</v>
      </c>
      <c r="U21" s="32"/>
      <c r="V21" s="65">
        <f t="shared" si="0"/>
        <v>74000</v>
      </c>
      <c r="W21" s="63">
        <v>1000</v>
      </c>
      <c r="X21" s="33" t="s">
        <v>136</v>
      </c>
      <c r="Y21" s="32"/>
      <c r="Z21" s="32"/>
    </row>
    <row r="22" spans="1:26" ht="15.75" x14ac:dyDescent="0.25">
      <c r="A22" s="31">
        <v>14</v>
      </c>
      <c r="B22" s="52" t="s">
        <v>99</v>
      </c>
      <c r="C22" s="45">
        <v>42989</v>
      </c>
      <c r="D22" s="46" t="s">
        <v>51</v>
      </c>
      <c r="E22" s="47"/>
      <c r="F22" s="47"/>
      <c r="G22" s="47"/>
      <c r="H22" s="47" t="s">
        <v>100</v>
      </c>
      <c r="I22" s="46" t="s">
        <v>53</v>
      </c>
      <c r="J22" s="48"/>
      <c r="K22" s="46" t="s">
        <v>78</v>
      </c>
      <c r="L22" s="46" t="s">
        <v>64</v>
      </c>
      <c r="M22" s="48" t="s">
        <v>101</v>
      </c>
      <c r="N22" s="46"/>
      <c r="O22" s="46"/>
      <c r="P22" s="46"/>
      <c r="Q22" s="47"/>
      <c r="R22" s="47"/>
      <c r="S22" s="47"/>
      <c r="T22" s="55" t="s">
        <v>133</v>
      </c>
      <c r="U22" s="32"/>
      <c r="V22" s="65">
        <f t="shared" si="0"/>
        <v>74000</v>
      </c>
      <c r="W22" s="63">
        <v>1000</v>
      </c>
      <c r="X22" s="33" t="s">
        <v>136</v>
      </c>
      <c r="Y22" s="32"/>
      <c r="Z22" s="32"/>
    </row>
    <row r="23" spans="1:26" ht="15.75" x14ac:dyDescent="0.25">
      <c r="A23" s="31">
        <v>15</v>
      </c>
      <c r="B23" s="52" t="s">
        <v>102</v>
      </c>
      <c r="C23" s="45">
        <v>42989</v>
      </c>
      <c r="D23" s="46" t="s">
        <v>51</v>
      </c>
      <c r="E23" s="47"/>
      <c r="F23" s="47"/>
      <c r="G23" s="47"/>
      <c r="H23" s="47" t="s">
        <v>103</v>
      </c>
      <c r="I23" s="46" t="s">
        <v>71</v>
      </c>
      <c r="J23" s="48"/>
      <c r="K23" s="46" t="s">
        <v>78</v>
      </c>
      <c r="L23" s="46" t="s">
        <v>55</v>
      </c>
      <c r="M23" s="48" t="s">
        <v>104</v>
      </c>
      <c r="N23" s="46"/>
      <c r="O23" s="46"/>
      <c r="P23" s="46"/>
      <c r="Q23" s="47"/>
      <c r="R23" s="47"/>
      <c r="S23" s="47"/>
      <c r="T23" s="55" t="s">
        <v>133</v>
      </c>
      <c r="U23" s="32"/>
      <c r="V23" s="65">
        <v>74000</v>
      </c>
      <c r="W23" s="63">
        <v>1000</v>
      </c>
      <c r="X23" s="33" t="s">
        <v>136</v>
      </c>
      <c r="Y23" s="32"/>
      <c r="Z23" s="32"/>
    </row>
    <row r="24" spans="1:26" ht="15.75" x14ac:dyDescent="0.25">
      <c r="A24" s="31">
        <v>16</v>
      </c>
      <c r="B24" s="52" t="s">
        <v>105</v>
      </c>
      <c r="C24" s="45">
        <v>42989</v>
      </c>
      <c r="D24" s="46" t="s">
        <v>51</v>
      </c>
      <c r="E24" s="47"/>
      <c r="F24" s="47"/>
      <c r="G24" s="47"/>
      <c r="H24" s="47" t="s">
        <v>106</v>
      </c>
      <c r="I24" s="46" t="s">
        <v>53</v>
      </c>
      <c r="J24" s="48"/>
      <c r="K24" s="46" t="s">
        <v>78</v>
      </c>
      <c r="L24" s="46" t="s">
        <v>64</v>
      </c>
      <c r="M24" s="48" t="s">
        <v>107</v>
      </c>
      <c r="N24" s="46"/>
      <c r="O24" s="46"/>
      <c r="P24" s="46"/>
      <c r="Q24" s="47"/>
      <c r="R24" s="47"/>
      <c r="S24" s="47"/>
      <c r="T24" s="55" t="s">
        <v>133</v>
      </c>
      <c r="U24" s="32"/>
      <c r="V24" s="65">
        <f t="shared" si="0"/>
        <v>74000</v>
      </c>
      <c r="W24" s="63">
        <v>1000</v>
      </c>
      <c r="X24" s="33" t="s">
        <v>136</v>
      </c>
      <c r="Y24" s="32"/>
      <c r="Z24" s="32"/>
    </row>
    <row r="25" spans="1:26" ht="15.75" x14ac:dyDescent="0.25">
      <c r="A25" s="31">
        <v>17</v>
      </c>
      <c r="B25" s="52" t="s">
        <v>108</v>
      </c>
      <c r="C25" s="45">
        <v>42989</v>
      </c>
      <c r="D25" s="46" t="s">
        <v>51</v>
      </c>
      <c r="E25" s="47"/>
      <c r="F25" s="47"/>
      <c r="G25" s="47"/>
      <c r="H25" s="47" t="s">
        <v>109</v>
      </c>
      <c r="I25" s="46" t="s">
        <v>110</v>
      </c>
      <c r="J25" s="48"/>
      <c r="K25" s="46" t="s">
        <v>78</v>
      </c>
      <c r="L25" s="46" t="s">
        <v>55</v>
      </c>
      <c r="M25" s="48" t="s">
        <v>111</v>
      </c>
      <c r="N25" s="46"/>
      <c r="O25" s="46"/>
      <c r="P25" s="46"/>
      <c r="Q25" s="47"/>
      <c r="R25" s="47"/>
      <c r="S25" s="47"/>
      <c r="T25" s="55" t="s">
        <v>133</v>
      </c>
      <c r="U25" s="32"/>
      <c r="V25" s="65">
        <v>74000</v>
      </c>
      <c r="W25" s="63">
        <v>1000</v>
      </c>
      <c r="X25" s="33" t="s">
        <v>136</v>
      </c>
      <c r="Y25" s="32"/>
      <c r="Z25" s="32"/>
    </row>
    <row r="26" spans="1:26" ht="15.75" x14ac:dyDescent="0.25">
      <c r="A26" s="31">
        <v>18</v>
      </c>
      <c r="B26" s="52" t="s">
        <v>112</v>
      </c>
      <c r="C26" s="45">
        <v>42989</v>
      </c>
      <c r="D26" s="46" t="s">
        <v>51</v>
      </c>
      <c r="E26" s="47"/>
      <c r="F26" s="47"/>
      <c r="G26" s="47"/>
      <c r="H26" s="47" t="s">
        <v>113</v>
      </c>
      <c r="I26" s="46" t="s">
        <v>53</v>
      </c>
      <c r="J26" s="48"/>
      <c r="K26" s="46" t="s">
        <v>78</v>
      </c>
      <c r="L26" s="46" t="s">
        <v>60</v>
      </c>
      <c r="M26" s="48" t="s">
        <v>114</v>
      </c>
      <c r="N26" s="46"/>
      <c r="O26" s="46"/>
      <c r="P26" s="46"/>
      <c r="Q26" s="47"/>
      <c r="R26" s="47"/>
      <c r="S26" s="47"/>
      <c r="T26" s="55" t="s">
        <v>133</v>
      </c>
      <c r="U26" s="32"/>
      <c r="V26" s="65">
        <f t="shared" si="0"/>
        <v>74000</v>
      </c>
      <c r="W26" s="63">
        <v>1000</v>
      </c>
      <c r="X26" s="33" t="s">
        <v>136</v>
      </c>
      <c r="Y26" s="32"/>
      <c r="Z26" s="32"/>
    </row>
    <row r="27" spans="1:26" ht="15.75" x14ac:dyDescent="0.25">
      <c r="A27" s="31">
        <v>19</v>
      </c>
      <c r="B27" s="52" t="s">
        <v>115</v>
      </c>
      <c r="C27" s="45">
        <v>42989</v>
      </c>
      <c r="D27" s="46" t="s">
        <v>51</v>
      </c>
      <c r="E27" s="47"/>
      <c r="F27" s="47"/>
      <c r="G27" s="47"/>
      <c r="H27" s="47" t="s">
        <v>116</v>
      </c>
      <c r="I27" s="46" t="s">
        <v>71</v>
      </c>
      <c r="J27" s="48"/>
      <c r="K27" s="46" t="s">
        <v>117</v>
      </c>
      <c r="L27" s="46" t="s">
        <v>118</v>
      </c>
      <c r="M27" s="48" t="s">
        <v>119</v>
      </c>
      <c r="N27" s="46"/>
      <c r="O27" s="46"/>
      <c r="P27" s="46"/>
      <c r="Q27" s="47"/>
      <c r="R27" s="47"/>
      <c r="S27" s="47"/>
      <c r="T27" s="55" t="s">
        <v>133</v>
      </c>
      <c r="U27" s="32"/>
      <c r="V27" s="65">
        <v>74000</v>
      </c>
      <c r="W27" s="63">
        <v>1000</v>
      </c>
      <c r="X27" s="33" t="s">
        <v>136</v>
      </c>
      <c r="Y27" s="32"/>
      <c r="Z27" s="32"/>
    </row>
    <row r="28" spans="1:26" ht="15.75" x14ac:dyDescent="0.2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6"/>
      <c r="R28" s="36"/>
      <c r="S28" s="83"/>
      <c r="T28" s="83"/>
      <c r="U28" s="83"/>
      <c r="V28" s="84" t="s">
        <v>120</v>
      </c>
      <c r="W28" s="84"/>
      <c r="X28" s="84"/>
      <c r="Y28" s="84"/>
      <c r="Z28" s="30"/>
    </row>
    <row r="29" spans="1:26" ht="15.75" x14ac:dyDescent="0.25">
      <c r="A29" s="30"/>
      <c r="B29" s="54">
        <v>1258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79" t="s">
        <v>121</v>
      </c>
      <c r="R29" s="79"/>
      <c r="S29" s="36"/>
      <c r="T29" s="83" t="s">
        <v>122</v>
      </c>
      <c r="U29" s="83"/>
      <c r="V29" s="38"/>
      <c r="W29" s="85" t="s">
        <v>123</v>
      </c>
      <c r="X29" s="85"/>
      <c r="Y29" s="85"/>
      <c r="Z29" s="85"/>
    </row>
    <row r="30" spans="1:26" ht="15.75" x14ac:dyDescent="0.25">
      <c r="A30" s="30"/>
      <c r="B30" s="56">
        <v>125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77" t="s">
        <v>124</v>
      </c>
      <c r="R30" s="77"/>
      <c r="S30" s="77"/>
      <c r="T30" s="36"/>
      <c r="U30" s="36"/>
      <c r="V30" s="30"/>
      <c r="W30" s="78" t="s">
        <v>125</v>
      </c>
      <c r="X30" s="78"/>
      <c r="Y30" s="78"/>
      <c r="Z30" s="78"/>
    </row>
    <row r="31" spans="1:26" ht="15.75" x14ac:dyDescent="0.2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4" t="s">
        <v>15</v>
      </c>
      <c r="R31" s="37"/>
      <c r="S31" s="37"/>
      <c r="T31" s="35"/>
      <c r="U31" s="35"/>
      <c r="V31" s="30"/>
      <c r="W31" s="79" t="s">
        <v>18</v>
      </c>
      <c r="X31" s="79"/>
      <c r="Y31" s="79"/>
      <c r="Z31" s="79"/>
    </row>
    <row r="32" spans="1:26" ht="15.75" x14ac:dyDescent="0.2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4"/>
      <c r="R32" s="37"/>
      <c r="S32" s="37"/>
      <c r="T32" s="35"/>
      <c r="U32" s="35"/>
      <c r="V32" s="30"/>
      <c r="W32" s="30"/>
      <c r="Y32" s="30"/>
      <c r="Z32" s="30"/>
    </row>
    <row r="33" spans="1:26" x14ac:dyDescent="0.2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Y33" s="30"/>
      <c r="Z33" s="30"/>
    </row>
    <row r="34" spans="1:26" x14ac:dyDescent="0.2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Y34" s="30"/>
      <c r="Z34" s="30"/>
    </row>
    <row r="35" spans="1:26" x14ac:dyDescent="0.2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Y35" s="30"/>
      <c r="Z35" s="30"/>
    </row>
    <row r="36" spans="1:26" x14ac:dyDescent="0.2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Y36" s="30"/>
      <c r="Z36" s="30"/>
    </row>
    <row r="37" spans="1:26" x14ac:dyDescent="0.2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Y37" s="30"/>
      <c r="Z37" s="30"/>
    </row>
    <row r="38" spans="1:26" ht="18" x14ac:dyDescent="0.2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80" t="s">
        <v>126</v>
      </c>
      <c r="R38" s="80"/>
      <c r="S38" s="41"/>
      <c r="T38" s="81" t="s">
        <v>127</v>
      </c>
      <c r="U38" s="81"/>
      <c r="V38" s="40"/>
      <c r="W38" s="82" t="s">
        <v>19</v>
      </c>
      <c r="X38" s="82"/>
      <c r="Y38" s="82"/>
      <c r="Z38" s="82"/>
    </row>
    <row r="39" spans="1:26" ht="18" x14ac:dyDescent="0.2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74" t="s">
        <v>128</v>
      </c>
      <c r="R39" s="74"/>
      <c r="S39" s="39"/>
      <c r="T39" s="75" t="s">
        <v>129</v>
      </c>
      <c r="U39" s="75"/>
      <c r="V39" s="39"/>
      <c r="W39" s="76" t="s">
        <v>130</v>
      </c>
      <c r="X39" s="76"/>
      <c r="Y39" s="76"/>
      <c r="Z39" s="76"/>
    </row>
    <row r="40" spans="1:26" x14ac:dyDescent="0.2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Y40" s="30"/>
      <c r="Z40" s="30"/>
    </row>
    <row r="41" spans="1:26" x14ac:dyDescent="0.2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Y41" s="30"/>
      <c r="Z41" s="30"/>
    </row>
    <row r="42" spans="1:26" x14ac:dyDescent="0.2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Y42" s="30"/>
      <c r="Z42" s="30"/>
    </row>
    <row r="43" spans="1:26" x14ac:dyDescent="0.25">
      <c r="D43" s="30"/>
    </row>
  </sheetData>
  <mergeCells count="14">
    <mergeCell ref="S28:U28"/>
    <mergeCell ref="V28:Y28"/>
    <mergeCell ref="Q29:R29"/>
    <mergeCell ref="T29:U29"/>
    <mergeCell ref="W29:Z29"/>
    <mergeCell ref="Q39:R39"/>
    <mergeCell ref="T39:U39"/>
    <mergeCell ref="W39:Z39"/>
    <mergeCell ref="Q30:S30"/>
    <mergeCell ref="W30:Z30"/>
    <mergeCell ref="W31:Z31"/>
    <mergeCell ref="Q38:R38"/>
    <mergeCell ref="T38:U38"/>
    <mergeCell ref="W38:Z38"/>
  </mergeCells>
  <pageMargins left="0.39" right="0.23622047244094491" top="0.74803149606299213" bottom="0.74803149606299213" header="0.31496062992125984" footer="0.31496062992125984"/>
  <pageSetup paperSize="5" scale="95" orientation="landscape" horizontalDpi="4294967294" verticalDpi="0" r:id="rId1"/>
  <ignoredErrors>
    <ignoredError sqref="B9:B27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SP PENGANTAR </vt:lpstr>
      <vt:lpstr>14 November 2017</vt:lpstr>
      <vt:lpstr>Sheet3</vt:lpstr>
      <vt:lpstr>'14 November 2017'!Print_Area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dalop</dc:creator>
  <cp:lastModifiedBy>PIDANA</cp:lastModifiedBy>
  <cp:lastPrinted>2017-11-16T06:54:10Z</cp:lastPrinted>
  <dcterms:created xsi:type="dcterms:W3CDTF">2017-11-13T09:00:56Z</dcterms:created>
  <dcterms:modified xsi:type="dcterms:W3CDTF">2017-11-16T06:59:30Z</dcterms:modified>
</cp:coreProperties>
</file>