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9660" windowHeight="5490" activeTab="1"/>
  </bookViews>
  <sheets>
    <sheet name="Worksheet" sheetId="1" r:id="rId1"/>
    <sheet name="Worksheet (2)" sheetId="2" r:id="rId2"/>
  </sheets>
  <calcPr calcId="124519"/>
</workbook>
</file>

<file path=xl/calcChain.xml><?xml version="1.0" encoding="utf-8"?>
<calcChain xmlns="http://schemas.openxmlformats.org/spreadsheetml/2006/main">
  <c r="V9" i="2"/>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8"/>
  <c r="V102" s="1"/>
</calcChain>
</file>

<file path=xl/sharedStrings.xml><?xml version="1.0" encoding="utf-8"?>
<sst xmlns="http://schemas.openxmlformats.org/spreadsheetml/2006/main" count="2072" uniqueCount="659">
  <si>
    <t>Polisi</t>
  </si>
  <si>
    <t>Pengadilan Negeri</t>
  </si>
  <si>
    <t>Kejaksaan</t>
  </si>
  <si>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</si>
  <si>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</si>
  <si>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</si>
  <si>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</si>
  <si>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</si>
  <si>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</si>
  <si>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</si>
  <si>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</si>
  <si>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</si>
  <si>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</si>
  <si>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</si>
  <si>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</si>
  <si>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</si>
  <si>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</si>
  <si>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</si>
  <si>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</si>
  <si>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</si>
  <si>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</si>
  <si>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</si>
  <si>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</si>
  <si>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</si>
  <si>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</si>
  <si>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</si>
  <si>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</si>
  <si>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</si>
  <si>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</si>
  <si>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D6644196</t>
  </si>
  <si>
    <t>05/01/2018</t>
  </si>
  <si>
    <t>Merah</t>
  </si>
  <si>
    <t>227680010157743</t>
  </si>
  <si>
    <t>89010158</t>
  </si>
  <si>
    <t>JANUAR ALI HAMZAH S.H.</t>
  </si>
  <si>
    <t>MARFU</t>
  </si>
  <si>
    <t>NON-KTL | 1 pasal : Pasal 287 ayat (2) jo Pasal 106 ayat (4) huruf c</t>
  </si>
  <si>
    <t>20|STNK</t>
  </si>
  <si>
    <t>1|SEPEDA MOTOR</t>
  </si>
  <si>
    <t>A5517BV</t>
  </si>
  <si>
    <t>97560</t>
  </si>
  <si>
    <t>28.01</t>
  </si>
  <si>
    <t>12/01/2018</t>
  </si>
  <si>
    <t>VERSTEK</t>
  </si>
  <si>
    <t>D6645889</t>
  </si>
  <si>
    <t>227680010157421</t>
  </si>
  <si>
    <t>86010323</t>
  </si>
  <si>
    <t>GANJAR PRIBADI W</t>
  </si>
  <si>
    <t>HAMBALI</t>
  </si>
  <si>
    <t>NON-KTL | 4 pasal : Pasal 281 jo Pasal 77 ayat (1),Pasal 291 ayat (1) Jo Pasal 106 ayat (8),Pasal 291 ayat (2) Jo Pasal 106 ayat (8),Pasal 285 ayat (1) Jo Pasal 106 ayat (3), dan Pasal 48 ayat (2) dan ayat (3)</t>
  </si>
  <si>
    <t>A4718WF</t>
  </si>
  <si>
    <t>D6659253</t>
  </si>
  <si>
    <t>227680010154795</t>
  </si>
  <si>
    <t>96110731</t>
  </si>
  <si>
    <t>KHAERUL UMAM</t>
  </si>
  <si>
    <t>YUDA</t>
  </si>
  <si>
    <t>NON-KTL | 3 pasal : Pasal 291 ayat (2) Jo Pasal 106 ayat (8),Pasal 281 jo Pasal 77 ayat (1),Pasal 280 jo Pasal 68 ayat (1)</t>
  </si>
  <si>
    <t>A5698BZ</t>
  </si>
  <si>
    <t>D6659252</t>
  </si>
  <si>
    <t>227680010154779</t>
  </si>
  <si>
    <t>TITO</t>
  </si>
  <si>
    <t>NON-KTL | 4 pasal : Pasal 291 ayat (1) Jo Pasal 106 ayat (8),Pasal 291 ayat (2) Jo Pasal 106 ayat (8),Pasal 281 jo Pasal 77 ayat (1),Pasal 292 Jo Pasal 106 ayat (9)</t>
  </si>
  <si>
    <t>A6701TZ</t>
  </si>
  <si>
    <t>D6659251</t>
  </si>
  <si>
    <t>227680010154764</t>
  </si>
  <si>
    <t>DANY KOSASIH</t>
  </si>
  <si>
    <t>NON-KTL | 1 pasal : Pasal 291 ayat (1) Jo Pasal 106 ayat (8)</t>
  </si>
  <si>
    <t>10|SIM C</t>
  </si>
  <si>
    <t>A6665GU</t>
  </si>
  <si>
    <t>D6659096</t>
  </si>
  <si>
    <t>04/01/2018</t>
  </si>
  <si>
    <t>227680010152795</t>
  </si>
  <si>
    <t>90040376</t>
  </si>
  <si>
    <t>SAHROJI ARDIANSYAH</t>
  </si>
  <si>
    <t>FARID</t>
  </si>
  <si>
    <t>NON-KTL | 4 pasal : Pasal 291 ayat (2) Jo Pasal 106 ayat (8),Pasal 288 ayat (1) Jo Pasal 70 ayat (2),Pasal 297,Pasal 281 jo Pasal 77 ayat (1)</t>
  </si>
  <si>
    <t>40|KENDARAAN</t>
  </si>
  <si>
    <t>A6542CD</t>
  </si>
  <si>
    <t>D6659146</t>
  </si>
  <si>
    <t>227680010152440</t>
  </si>
  <si>
    <t>89060280</t>
  </si>
  <si>
    <t>BOBY ERLANDO</t>
  </si>
  <si>
    <t>PARID</t>
  </si>
  <si>
    <t>GAGE | 1 pasal : Pasal 291 ayat (2) Jo Pasal 106 ayat (8)</t>
  </si>
  <si>
    <t>A5554HH</t>
  </si>
  <si>
    <t>D6659150</t>
  </si>
  <si>
    <t>227680010152432</t>
  </si>
  <si>
    <t xml:space="preserve">AHMAD KHAIRUL </t>
  </si>
  <si>
    <t>GAGE | 2 pasal : Pasal 280 jo Pasal 68 ayat (1),Pasal 281 jo Pasal 77 ayat (1)</t>
  </si>
  <si>
    <t>A3827CP</t>
  </si>
  <si>
    <t>D6659130</t>
  </si>
  <si>
    <t>227680010152412</t>
  </si>
  <si>
    <t>JERIMAN</t>
  </si>
  <si>
    <t>GAGE | 2 pasal : Pasal 292 Jo Pasal 106 ayat (9),Pasal 281 jo Pasal 77 ayat (1)</t>
  </si>
  <si>
    <t>A4329HT</t>
  </si>
  <si>
    <t>D6659129</t>
  </si>
  <si>
    <t>227680010152387</t>
  </si>
  <si>
    <t>YOGI</t>
  </si>
  <si>
    <t>GAGE | 3 pasal : Pasal 292 Jo Pasal 106 ayat (9),Pasal 281 jo Pasal 77 ayat (1),Pasal 288 ayat (1) jo Pasal 106 ayat (5) huruf a</t>
  </si>
  <si>
    <t>A5893BU</t>
  </si>
  <si>
    <t>D6659135</t>
  </si>
  <si>
    <t>227680010152374</t>
  </si>
  <si>
    <t>YUNUS</t>
  </si>
  <si>
    <t>A2613NZ</t>
  </si>
  <si>
    <t>D6659416</t>
  </si>
  <si>
    <t>227680010151626</t>
  </si>
  <si>
    <t>NURIZKI</t>
  </si>
  <si>
    <t>NON-KTL | 2 pasal : Pasal 291 ayat (2) Jo Pasal 106 ayat (8),Pasal 281 jo Pasal 77 ayat (1)</t>
  </si>
  <si>
    <t>50|BUKU KIR</t>
  </si>
  <si>
    <t>A6490GQ</t>
  </si>
  <si>
    <t>D6659097</t>
  </si>
  <si>
    <t>227680010151620</t>
  </si>
  <si>
    <t>FATULLAH</t>
  </si>
  <si>
    <t>NON-KTL | 3 pasal : Pasal 291 ayat (2) Jo Pasal 106 ayat (8),Pasal 288 ayat (1) Jo Pasal 70 ayat (2),Pasal 281 jo Pasal 77 ayat (1)</t>
  </si>
  <si>
    <t>A6130RT</t>
  </si>
  <si>
    <t>D6659095</t>
  </si>
  <si>
    <t>227680010151615</t>
  </si>
  <si>
    <t>DONI RAMADHAN</t>
  </si>
  <si>
    <t>NON-KTL | 4 pasal : Pasal 287 ayat (1) jo Pasal 106 ayat (4) huruf a dan Pasal 106 ayat (4) huruf b,Pasal 291 ayat (2) Jo Pasal 106 ayat (8),Pasal 288 ayat (1) Jo Pasal 70 ayat (2),Pasal 281 jo Pasal 77 ayat (1)</t>
  </si>
  <si>
    <t>A4019CK</t>
  </si>
  <si>
    <t>D6645739</t>
  </si>
  <si>
    <t>03/01/2018</t>
  </si>
  <si>
    <t>227680010150015</t>
  </si>
  <si>
    <t xml:space="preserve">EMBUN SUCIATI </t>
  </si>
  <si>
    <t>NON-KTL | 1 pasal : Pasal 291 ayat (2) Jo Pasal 106 ayat (8)</t>
  </si>
  <si>
    <t>A5156CR</t>
  </si>
  <si>
    <t>D6659040</t>
  </si>
  <si>
    <t>227680010149072</t>
  </si>
  <si>
    <t>86040254</t>
  </si>
  <si>
    <t>HAIRUS SALEH,SH</t>
  </si>
  <si>
    <t>IMAM SETYO BUDI</t>
  </si>
  <si>
    <t>NON-KTL | 1 pasal : Pasal 282 jo Pasal 104 ayat (3)</t>
  </si>
  <si>
    <t>A2227HC</t>
  </si>
  <si>
    <t>D6659098</t>
  </si>
  <si>
    <t>227680010148736</t>
  </si>
  <si>
    <t>OMAYANTI</t>
  </si>
  <si>
    <t>5661HG</t>
  </si>
  <si>
    <t>D6659099</t>
  </si>
  <si>
    <t>227680010148729</t>
  </si>
  <si>
    <t>ROHMAWATI</t>
  </si>
  <si>
    <t>NON-KTL | 2 pasal : Pasal 287 ayat (1) jo Pasal 106 ayat (4) huruf a dan Pasal 106 ayat (4) huruf b,Pasal 281 jo Pasal 77 ayat (1)</t>
  </si>
  <si>
    <t>A4811GF</t>
  </si>
  <si>
    <t>D6659089</t>
  </si>
  <si>
    <t>227680010148595</t>
  </si>
  <si>
    <t>95030814</t>
  </si>
  <si>
    <t>HARI SURYO</t>
  </si>
  <si>
    <t>MUJIBI</t>
  </si>
  <si>
    <t>NON-KTL | 3 pasal : Pasal 287 ayat (1) jo Pasal 106 ayat (4) huruf a dan Pasal 106 ayat (4) huruf b,Pasal 280 jo Pasal 68 ayat (1),Pasal 281 jo Pasal 77 ayat (1)</t>
  </si>
  <si>
    <t>A4916HQ</t>
  </si>
  <si>
    <t>D6659031</t>
  </si>
  <si>
    <t>02/01/2018</t>
  </si>
  <si>
    <t>227680010146872</t>
  </si>
  <si>
    <t>AGUS TRI</t>
  </si>
  <si>
    <t>BE8399RG</t>
  </si>
  <si>
    <t>D6659182</t>
  </si>
  <si>
    <t>227680010146536</t>
  </si>
  <si>
    <t>93010453</t>
  </si>
  <si>
    <t>AGUS RIYANTO</t>
  </si>
  <si>
    <t>FALDHI</t>
  </si>
  <si>
    <t>NON-KTL | 1 pasal : Pasal 280 jo Pasal 68 ayat (1)</t>
  </si>
  <si>
    <t>A5051FX</t>
  </si>
  <si>
    <t>D6659181</t>
  </si>
  <si>
    <t>227680010146528</t>
  </si>
  <si>
    <t>RIAN AZHAR</t>
  </si>
  <si>
    <t>NON-KTL | 1 pasal : Pasal 287 ayat (1) jo Pasal 106 ayat (4) huruf a dan Pasal 106 ayat (4) huruf b</t>
  </si>
  <si>
    <t>A6189CJ</t>
  </si>
  <si>
    <t>D6659359</t>
  </si>
  <si>
    <t>01/01/2018</t>
  </si>
  <si>
    <t>227680010145109</t>
  </si>
  <si>
    <t>91040102</t>
  </si>
  <si>
    <t>BAYU SAPUTRA</t>
  </si>
  <si>
    <t xml:space="preserve">ARMAN </t>
  </si>
  <si>
    <t>NON-KTL | 2 pasal : Pasal 281 jo Pasal 77 ayat (1),Pasal 291 ayat (2) Jo Pasal 106 ayat (8)</t>
  </si>
  <si>
    <t>B4798FHQ</t>
  </si>
  <si>
    <t>D6659290</t>
  </si>
  <si>
    <t>227680010144495</t>
  </si>
  <si>
    <t>85091577</t>
  </si>
  <si>
    <t>SURYANA  PONIMAN</t>
  </si>
  <si>
    <t>MAFTUKI</t>
  </si>
  <si>
    <t>A4081HM</t>
  </si>
  <si>
    <t>D6659289</t>
  </si>
  <si>
    <t>227680010144491</t>
  </si>
  <si>
    <t>MUHAMAD RIZKON</t>
  </si>
  <si>
    <t>A6249MW</t>
  </si>
  <si>
    <t>D6659288</t>
  </si>
  <si>
    <t>227680010144487</t>
  </si>
  <si>
    <t>MUHAMMAD SARI</t>
  </si>
  <si>
    <t>NON-KTL | 1 pasal : Pasal 292 Jo Pasal 106 ayat (9)</t>
  </si>
  <si>
    <t>A6149GP</t>
  </si>
  <si>
    <t>D6659287</t>
  </si>
  <si>
    <t>227680010144485</t>
  </si>
  <si>
    <t>BAGUS NUGRAHA</t>
  </si>
  <si>
    <t>NON-KTL | 1 pasal : Pasal 285 ayat (1) Jo Pasal 106 ayat (3), dan Pasal 48 ayat (2) dan ayat (3)</t>
  </si>
  <si>
    <t>A2345HA</t>
  </si>
  <si>
    <t>D6659286</t>
  </si>
  <si>
    <t>227680010144483</t>
  </si>
  <si>
    <t>ILMAL</t>
  </si>
  <si>
    <t>NON-KTL | 3 pasal : Pasal 291 ayat (2) Jo Pasal 106 ayat (8),Pasal 288 ayat (1) jo Pasal 106 ayat (5) huruf a,Pasal 281 jo Pasal 77 ayat (1)</t>
  </si>
  <si>
    <t>A6169CE</t>
  </si>
  <si>
    <t>D6659312</t>
  </si>
  <si>
    <t>31/12/2017</t>
  </si>
  <si>
    <t>227680010144371</t>
  </si>
  <si>
    <t>EKO</t>
  </si>
  <si>
    <t>NON-KTL | 1 pasal : Pasal 288 ayat (1) jo Pasal 106 ayat (5) huruf a</t>
  </si>
  <si>
    <t>A6611WN</t>
  </si>
  <si>
    <t>D6659320</t>
  </si>
  <si>
    <t>227680010144502</t>
  </si>
  <si>
    <t>ROBI</t>
  </si>
  <si>
    <t>B3125CCI</t>
  </si>
  <si>
    <t>D6659319</t>
  </si>
  <si>
    <t>227680010144503</t>
  </si>
  <si>
    <t>YUDU</t>
  </si>
  <si>
    <t>A5576GD</t>
  </si>
  <si>
    <t>D6659318</t>
  </si>
  <si>
    <t>227680010144500</t>
  </si>
  <si>
    <t>SUTARJA</t>
  </si>
  <si>
    <t>A3129HD</t>
  </si>
  <si>
    <t>D6659317</t>
  </si>
  <si>
    <t>227680010144501</t>
  </si>
  <si>
    <t>NANO</t>
  </si>
  <si>
    <t>B6311GBV</t>
  </si>
  <si>
    <t>D6659329</t>
  </si>
  <si>
    <t>227680010144497</t>
  </si>
  <si>
    <t>SAEPUDIN</t>
  </si>
  <si>
    <t>B6122GSP</t>
  </si>
  <si>
    <t>D6659282</t>
  </si>
  <si>
    <t>227680010144191</t>
  </si>
  <si>
    <t>ADE RAHMAT</t>
  </si>
  <si>
    <t>A,3764MR</t>
  </si>
  <si>
    <t>D6659503</t>
  </si>
  <si>
    <t>227680010144056</t>
  </si>
  <si>
    <t>EMAH</t>
  </si>
  <si>
    <t>NON-KTL | 4 pasal : Pasal 291 ayat (1) Jo Pasal 106 ayat (8),Pasal 291 ayat (2) Jo Pasal 106 ayat (8),Pasal 288 ayat (1) Jo Pasal 70 ayat (2),Pasal 281 jo Pasal 77 ayat (1)</t>
  </si>
  <si>
    <t>A4787FB</t>
  </si>
  <si>
    <t>D6659285</t>
  </si>
  <si>
    <t>227680010143979</t>
  </si>
  <si>
    <t>SAIFUL GANDHI</t>
  </si>
  <si>
    <t>A4103VB</t>
  </si>
  <si>
    <t>D6659128</t>
  </si>
  <si>
    <t>227680010143604</t>
  </si>
  <si>
    <t>RUSLAN</t>
  </si>
  <si>
    <t>GAGE | 2 pasal : Pasal 287 ayat (1) jo Pasal 106 ayat (4) huruf a dan Pasal 106 ayat (4) huruf b,Pasal 281 jo Pasal 77 ayat (1)</t>
  </si>
  <si>
    <t>A4058MC</t>
  </si>
  <si>
    <t>D6659167</t>
  </si>
  <si>
    <t>227680010143586</t>
  </si>
  <si>
    <t>AHMAD FITRI</t>
  </si>
  <si>
    <t>A2379SN</t>
  </si>
  <si>
    <t>D6659166</t>
  </si>
  <si>
    <t>227680010143581</t>
  </si>
  <si>
    <t>AHMAD SOHANDI</t>
  </si>
  <si>
    <t>A3803SH</t>
  </si>
  <si>
    <t>D6659168</t>
  </si>
  <si>
    <t>227680010143577</t>
  </si>
  <si>
    <t>HUDORI</t>
  </si>
  <si>
    <t>GAGE | 3 pasal : Pasal 287 ayat (1) jo Pasal 106 ayat (4) huruf a dan Pasal 106 ayat (4) huruf b,Pasal 281 jo Pasal 77 ayat (1),Pasal 288 ayat (1) jo Pasal 106 ayat (5) huruf a</t>
  </si>
  <si>
    <t>A3105WT</t>
  </si>
  <si>
    <t>D6659263</t>
  </si>
  <si>
    <t>30/12/2017</t>
  </si>
  <si>
    <t>227680010143276</t>
  </si>
  <si>
    <t>APEN</t>
  </si>
  <si>
    <t>A6821GR</t>
  </si>
  <si>
    <t>D6659264</t>
  </si>
  <si>
    <t>227680010143272</t>
  </si>
  <si>
    <t>DIDIT SHOLEH MAULANA</t>
  </si>
  <si>
    <t>NON-KTL | 1 pasal : Pasal 288 ayat (2) jo Pasal 106 ayat (5) huruf b</t>
  </si>
  <si>
    <t>B4003TW</t>
  </si>
  <si>
    <t>D6659081</t>
  </si>
  <si>
    <t>227680010142969</t>
  </si>
  <si>
    <t>DAROIK</t>
  </si>
  <si>
    <t>A2476CW</t>
  </si>
  <si>
    <t>D6659148</t>
  </si>
  <si>
    <t>227680010142862</t>
  </si>
  <si>
    <t>SURNADI</t>
  </si>
  <si>
    <t>GAGE | 3 pasal : Pasal 291 ayat (2) Jo Pasal 106 ayat (8),Pasal 281 jo Pasal 77 ayat (1),Pasal 288 ayat (1) jo Pasal 106 ayat (5) huruf a</t>
  </si>
  <si>
    <t>A3191AY</t>
  </si>
  <si>
    <t>D6659042</t>
  </si>
  <si>
    <t>227680010142657</t>
  </si>
  <si>
    <t>M.YOGI</t>
  </si>
  <si>
    <t>A4509CR</t>
  </si>
  <si>
    <t>D6659088</t>
  </si>
  <si>
    <t>227680010142592</t>
  </si>
  <si>
    <t>BUDIMAN</t>
  </si>
  <si>
    <t>NON-KTL | 3 pasal : Pasal 291 ayat (1) Jo Pasal 106 ayat (8),Pasal 291 ayat (2) Jo Pasal 106 ayat (8),Pasal 288 ayat (2) jo Pasal 106 ayat (5) huruf b</t>
  </si>
  <si>
    <t>A6362LN</t>
  </si>
  <si>
    <t>D6645950</t>
  </si>
  <si>
    <t>227680010142582</t>
  </si>
  <si>
    <t>NENENG</t>
  </si>
  <si>
    <t>A5041HS</t>
  </si>
  <si>
    <t>D6645948</t>
  </si>
  <si>
    <t>227680010142562</t>
  </si>
  <si>
    <t>RAIHAN</t>
  </si>
  <si>
    <t>B6319GSC</t>
  </si>
  <si>
    <t>D6659147</t>
  </si>
  <si>
    <t>227680010141907</t>
  </si>
  <si>
    <t>YAYAN</t>
  </si>
  <si>
    <t>GAGE | 1 pasal : Pasal 280 jo Pasal 68 ayat (1)</t>
  </si>
  <si>
    <t>B6780GSQ</t>
  </si>
  <si>
    <t>D6659194</t>
  </si>
  <si>
    <t>227680010141593</t>
  </si>
  <si>
    <t>ILHAM</t>
  </si>
  <si>
    <t>A4268CO</t>
  </si>
  <si>
    <t>D6659193</t>
  </si>
  <si>
    <t>227680010141592</t>
  </si>
  <si>
    <t>AMALUDIN</t>
  </si>
  <si>
    <t>A2428CA</t>
  </si>
  <si>
    <t>D6659192</t>
  </si>
  <si>
    <t>227680010141591</t>
  </si>
  <si>
    <t>FAIJUL IMAM</t>
  </si>
  <si>
    <t>NON-KTL | 1 pasal : Pasal 281 jo Pasal 77 ayat (1)</t>
  </si>
  <si>
    <t>3|MOBIL PENUMPANG PRIBADI</t>
  </si>
  <si>
    <t>B1659GFV</t>
  </si>
  <si>
    <t>D6659191</t>
  </si>
  <si>
    <t>227680010141590</t>
  </si>
  <si>
    <t>ALFINA</t>
  </si>
  <si>
    <t>A2814CA</t>
  </si>
  <si>
    <t>D6659131</t>
  </si>
  <si>
    <t>29/12/2017</t>
  </si>
  <si>
    <t>227680010141311</t>
  </si>
  <si>
    <t>ROHAYATI</t>
  </si>
  <si>
    <t>A4749CH</t>
  </si>
  <si>
    <t>D6659126</t>
  </si>
  <si>
    <t>227680010141109</t>
  </si>
  <si>
    <t>NURUL</t>
  </si>
  <si>
    <t>A6407NZ</t>
  </si>
  <si>
    <t>D6659195</t>
  </si>
  <si>
    <t>227680010141095</t>
  </si>
  <si>
    <t>SUTISNA ROHMAN</t>
  </si>
  <si>
    <t>A3400PI</t>
  </si>
  <si>
    <t>D6659127</t>
  </si>
  <si>
    <t>227680010141072</t>
  </si>
  <si>
    <t>KAMAL</t>
  </si>
  <si>
    <t>GAGE | 4 pasal : Pasal 287 ayat (1) jo Pasal 106 ayat (4) huruf a dan Pasal 106 ayat (4) huruf b,Pasal 280 jo Pasal 68 ayat (1),Pasal 281 jo Pasal 77 ayat (1),Pasal 288 ayat (1) jo Pasal 106 ayat (5) huruf a</t>
  </si>
  <si>
    <t>B4576TBD</t>
  </si>
  <si>
    <t>D6659189</t>
  </si>
  <si>
    <t>227680010140508</t>
  </si>
  <si>
    <t>RANGGA</t>
  </si>
  <si>
    <t>A6722CC</t>
  </si>
  <si>
    <t>D6659187</t>
  </si>
  <si>
    <t>227680010140177</t>
  </si>
  <si>
    <t>MUHAMMAD REZA AULIA</t>
  </si>
  <si>
    <t>A6276BT</t>
  </si>
  <si>
    <t>D6659190</t>
  </si>
  <si>
    <t>227680010140040</t>
  </si>
  <si>
    <t>ANANDA OKTAVIO SANI</t>
  </si>
  <si>
    <t>B9556YN</t>
  </si>
  <si>
    <t>D6659188</t>
  </si>
  <si>
    <t>28/12/2017</t>
  </si>
  <si>
    <t>227680010139221</t>
  </si>
  <si>
    <t>DAMARJATI</t>
  </si>
  <si>
    <t>A2861WJ</t>
  </si>
  <si>
    <t>D6659186</t>
  </si>
  <si>
    <t>227680010139133</t>
  </si>
  <si>
    <t xml:space="preserve">NIPI </t>
  </si>
  <si>
    <t>A5289GP</t>
  </si>
  <si>
    <t>D6659094</t>
  </si>
  <si>
    <t>227680010138003</t>
  </si>
  <si>
    <t>NAJAR</t>
  </si>
  <si>
    <t>NON-KTL | 3 pasal : Pasal 291 ayat (2) Jo Pasal 106 ayat (8),Pasal 280 jo Pasal 68 ayat (1),Pasal 281 jo Pasal 77 ayat (1)</t>
  </si>
  <si>
    <t>A3174RX</t>
  </si>
  <si>
    <t>D6659093</t>
  </si>
  <si>
    <t>227680010137983</t>
  </si>
  <si>
    <t>JUNI TOTOSUKANTO</t>
  </si>
  <si>
    <t>BE5473ON</t>
  </si>
  <si>
    <t>D6645999</t>
  </si>
  <si>
    <t>227680010137861</t>
  </si>
  <si>
    <t>94111087</t>
  </si>
  <si>
    <t>ANATIAR AZIS</t>
  </si>
  <si>
    <t>SAIFUL</t>
  </si>
  <si>
    <t>B1649KUF</t>
  </si>
  <si>
    <t>D6659123</t>
  </si>
  <si>
    <t>27/12/2017</t>
  </si>
  <si>
    <t>227680010137460</t>
  </si>
  <si>
    <t>HIDAYATTULLOH</t>
  </si>
  <si>
    <t>NON-KTL | 2 pasal : Pasal 281 jo Pasal 77 ayat (1),Pasal 287 ayat (2) jo Pasal 106 ayat (4) huruf c</t>
  </si>
  <si>
    <t>A5040OB</t>
  </si>
  <si>
    <t>D6659036</t>
  </si>
  <si>
    <t>227680010136531</t>
  </si>
  <si>
    <t>MARDIANTI</t>
  </si>
  <si>
    <t>A5794YX</t>
  </si>
  <si>
    <t>D6659107</t>
  </si>
  <si>
    <t>227680010136191</t>
  </si>
  <si>
    <t>86121097</t>
  </si>
  <si>
    <t>HENDRI FREDDY</t>
  </si>
  <si>
    <t>BARKAH RUSSANDY</t>
  </si>
  <si>
    <t>-</t>
  </si>
  <si>
    <t>D6645990</t>
  </si>
  <si>
    <t>26/12/2017</t>
  </si>
  <si>
    <t>227680010134875</t>
  </si>
  <si>
    <t>GINANJAR</t>
  </si>
  <si>
    <t>12|SIM BI;15|SIM BII UMUM</t>
  </si>
  <si>
    <t>D8818YA</t>
  </si>
  <si>
    <t>D6659073</t>
  </si>
  <si>
    <t>25/12/2017</t>
  </si>
  <si>
    <t>227680010134655</t>
  </si>
  <si>
    <t>95090508</t>
  </si>
  <si>
    <t>NATA PRAWIRA ALAM</t>
  </si>
  <si>
    <t>ROPIYA</t>
  </si>
  <si>
    <t>NON-KTL | 2 pasal : Pasal 307 Jo Pasal 169 ayat (1),Pasal 288 ayat (3) Jo Pasal 106 ayat (5) huruf c</t>
  </si>
  <si>
    <t>2|MOBIL BARANG/PICK UP</t>
  </si>
  <si>
    <t>A8044F</t>
  </si>
  <si>
    <t>D6659027</t>
  </si>
  <si>
    <t>227680010134625</t>
  </si>
  <si>
    <t>MUHAYADI</t>
  </si>
  <si>
    <t>NON-KTL | 2 pasal : Pasal 280 jo Pasal 68 ayat (1),Pasal 281 jo Pasal 77 ayat (1)</t>
  </si>
  <si>
    <t>A3383WU</t>
  </si>
  <si>
    <t>D6659026</t>
  </si>
  <si>
    <t>227680010134559</t>
  </si>
  <si>
    <t>NANI ROMELA</t>
  </si>
  <si>
    <t>A5021GJ</t>
  </si>
  <si>
    <t>D6645438</t>
  </si>
  <si>
    <t>08/12/2017</t>
  </si>
  <si>
    <t>227680010123566</t>
  </si>
  <si>
    <t>DENI PRATAMA</t>
  </si>
  <si>
    <t>GAGE | 4 pasal : Pasal 291 ayat (2) Jo Pasal 106 ayat (8),Pasal 281 jo Pasal 77 ayat (1),Pasal 288 ayat (1) jo Pasal 106 ayat (5) huruf a,Pasal 280 jo Pasal 68 ayat (1)</t>
  </si>
  <si>
    <t>A2638GQ</t>
  </si>
  <si>
    <t>D6645436</t>
  </si>
  <si>
    <t>06/12/2017</t>
  </si>
  <si>
    <t>227680010123236</t>
  </si>
  <si>
    <t>ALI NAJUAN</t>
  </si>
  <si>
    <t>GAGE | 4 pasal : Pasal 291 ayat (1) Jo Pasal 106 ayat (8),Pasal 291 ayat (2) Jo Pasal 106 ayat (8),Pasal 281 jo Pasal 77 ayat (1),Pasal 288 ayat (1) jo Pasal 106 ayat (5) huruf a</t>
  </si>
  <si>
    <t>A2951KM</t>
  </si>
  <si>
    <t>D6659038</t>
  </si>
  <si>
    <t>MUMUN MUNAWAR</t>
  </si>
  <si>
    <t>HAIRUS SALEH, SH</t>
  </si>
  <si>
    <t>A3118RQ</t>
  </si>
  <si>
    <t>A2388GM</t>
  </si>
  <si>
    <t>ROFIKOH</t>
  </si>
  <si>
    <t>D6659037</t>
  </si>
  <si>
    <t>D6659066</t>
  </si>
  <si>
    <t>JOKO HARIS</t>
  </si>
  <si>
    <t>SUPRIYADI PURBA</t>
  </si>
  <si>
    <t>A6232WS</t>
  </si>
  <si>
    <t>D6645833</t>
  </si>
  <si>
    <t>ADE RIZKI</t>
  </si>
  <si>
    <t>HASAN</t>
  </si>
  <si>
    <t>A3970CR</t>
  </si>
  <si>
    <t>B6651TWZ</t>
  </si>
  <si>
    <t>DOSMA</t>
  </si>
  <si>
    <t>D6659061</t>
  </si>
  <si>
    <t>D6659028</t>
  </si>
  <si>
    <t>UJANG SAPEI</t>
  </si>
  <si>
    <t>B7045IL</t>
  </si>
  <si>
    <t>TRUCK</t>
  </si>
  <si>
    <t>D6659087</t>
  </si>
  <si>
    <t>HARRI S</t>
  </si>
  <si>
    <t>RIZAL</t>
  </si>
  <si>
    <t>Pasal 281 jo Pasal 77 ayat (1)</t>
  </si>
  <si>
    <t>A6393BV</t>
  </si>
  <si>
    <t>NANI R</t>
  </si>
  <si>
    <t>D6645805</t>
  </si>
  <si>
    <t>DARNA BIN KAWAR</t>
  </si>
  <si>
    <t>B9706UYY</t>
  </si>
  <si>
    <t>B9332BYU</t>
  </si>
  <si>
    <t>D6645796</t>
  </si>
  <si>
    <t xml:space="preserve">SARBINI </t>
  </si>
  <si>
    <t>SIM BI</t>
  </si>
  <si>
    <t>D6659362</t>
  </si>
  <si>
    <t>MIMI</t>
  </si>
  <si>
    <t>IRWAN</t>
  </si>
  <si>
    <t>A3582HG</t>
  </si>
  <si>
    <t>D6659364</t>
  </si>
  <si>
    <t>IRFAN W</t>
  </si>
  <si>
    <t>A4767HQ</t>
  </si>
  <si>
    <t>A2438LM</t>
  </si>
  <si>
    <t>SEPTI R</t>
  </si>
  <si>
    <t>D6659365</t>
  </si>
  <si>
    <t>ARMAN</t>
  </si>
  <si>
    <t>B498FHQ</t>
  </si>
  <si>
    <t>D6659357</t>
  </si>
  <si>
    <t>SUKARDI</t>
  </si>
  <si>
    <t>PICK UP</t>
  </si>
  <si>
    <t>F8984GT</t>
  </si>
  <si>
    <t>A3460HP</t>
  </si>
  <si>
    <t>M RAFLI</t>
  </si>
  <si>
    <t>D6659356</t>
  </si>
  <si>
    <t>D6645813</t>
  </si>
  <si>
    <t>SISWOYO</t>
  </si>
  <si>
    <t>EDI</t>
  </si>
  <si>
    <t>B7302BGA</t>
  </si>
  <si>
    <t>BUS</t>
  </si>
  <si>
    <t>D6645802</t>
  </si>
  <si>
    <t>JAYA</t>
  </si>
  <si>
    <t>B9053KYT</t>
  </si>
  <si>
    <t>A3404FL</t>
  </si>
  <si>
    <t>BAYU S</t>
  </si>
  <si>
    <t>DAIS</t>
  </si>
  <si>
    <t>D6645709</t>
  </si>
  <si>
    <t>D6645732</t>
  </si>
  <si>
    <t>A SATIBI</t>
  </si>
  <si>
    <t>A9094B</t>
  </si>
  <si>
    <t>D6645922</t>
  </si>
  <si>
    <t>IRFAN</t>
  </si>
  <si>
    <t>ROSIM</t>
  </si>
  <si>
    <t>B3898TOU</t>
  </si>
  <si>
    <t>A5426HU</t>
  </si>
  <si>
    <t>BAMBANG EKA</t>
  </si>
  <si>
    <t>D6645921</t>
  </si>
  <si>
    <t>D6645738</t>
  </si>
  <si>
    <t>RADIKA M</t>
  </si>
  <si>
    <t>EMBUN S</t>
  </si>
  <si>
    <t>A2190HW</t>
  </si>
  <si>
    <t>D6645800</t>
  </si>
  <si>
    <t>SATIBI</t>
  </si>
  <si>
    <t>A4896FM</t>
  </si>
  <si>
    <t>D6659124</t>
  </si>
  <si>
    <t>MOH IRPAN</t>
  </si>
  <si>
    <t>B9085VXR</t>
  </si>
  <si>
    <t>A2702RW</t>
  </si>
  <si>
    <t>TUBAGUS</t>
  </si>
  <si>
    <t>NATA P</t>
  </si>
  <si>
    <t>D6659077</t>
  </si>
  <si>
    <t>21/12/2017</t>
  </si>
  <si>
    <t>NON-KTL | 3 pasal : Pasal 288 ayat (1) Jo Pasal 70 ayat (2),Pasal 281 jo Pasal 77 ayat (1),Pasal 291 ayat (2) Jo Pasal 106 ayat (8)</t>
  </si>
  <si>
    <t>D6645905</t>
  </si>
  <si>
    <t>Biru</t>
  </si>
  <si>
    <t>229550009816019</t>
  </si>
  <si>
    <t>SLAMET NUR ARIFIN</t>
  </si>
  <si>
    <t>A3924MX</t>
  </si>
  <si>
    <t>D6645835</t>
  </si>
  <si>
    <t>AFIK FIKRI</t>
  </si>
  <si>
    <t>A43132GT</t>
  </si>
  <si>
    <t>D6659324</t>
  </si>
  <si>
    <t>MOH VES AL KURNI</t>
  </si>
  <si>
    <t>A5196A</t>
  </si>
  <si>
    <t>MOPEN</t>
  </si>
  <si>
    <t>D6659323</t>
  </si>
  <si>
    <t>ERWIN</t>
  </si>
  <si>
    <t>KIR</t>
  </si>
  <si>
    <t>F7705WA</t>
  </si>
  <si>
    <t>DD5950KY</t>
  </si>
  <si>
    <t>NURHASNIH</t>
  </si>
  <si>
    <t>D6659032</t>
  </si>
  <si>
    <t>DIDIT S</t>
  </si>
  <si>
    <t>B4003TLN</t>
  </si>
  <si>
    <t>B4498TPY</t>
  </si>
  <si>
    <t>FIRMANSYAH</t>
  </si>
  <si>
    <t>D6659306</t>
  </si>
  <si>
    <t>D6659275</t>
  </si>
  <si>
    <t>HAYATI NUFUS</t>
  </si>
  <si>
    <t>A5616LG</t>
  </si>
  <si>
    <t>A4001ZE</t>
  </si>
  <si>
    <t>IPAN</t>
  </si>
  <si>
    <t>D6659273</t>
  </si>
  <si>
    <t>D6659054</t>
  </si>
  <si>
    <t>AGUS S</t>
  </si>
  <si>
    <t>B7055BGA</t>
  </si>
  <si>
    <t>D6659055</t>
  </si>
  <si>
    <t>DEA</t>
  </si>
  <si>
    <t>A7517K</t>
  </si>
  <si>
    <t>D6645834</t>
  </si>
  <si>
    <t>D6659035</t>
  </si>
  <si>
    <t>D6659033</t>
  </si>
  <si>
    <t>D6659265</t>
  </si>
  <si>
    <t>D6659281</t>
  </si>
  <si>
    <t>D6659023</t>
  </si>
  <si>
    <t>D6659041</t>
  </si>
  <si>
    <t>D6659272</t>
  </si>
  <si>
    <t>D6645301</t>
  </si>
  <si>
    <t>D6645303</t>
  </si>
  <si>
    <t>D6645519</t>
  </si>
  <si>
    <t>D6645799</t>
  </si>
  <si>
    <t>D6645798</t>
  </si>
  <si>
    <t>D6645797</t>
  </si>
  <si>
    <t>D6645814</t>
  </si>
  <si>
    <t>D6659076</t>
  </si>
  <si>
    <t>D6659072</t>
  </si>
  <si>
    <t>A3160CQ</t>
  </si>
  <si>
    <t>ASEP FAUL</t>
  </si>
  <si>
    <t>PANJI</t>
  </si>
  <si>
    <t>B3209CCK</t>
  </si>
  <si>
    <t>A5391TZ</t>
  </si>
  <si>
    <t>SUJAYA</t>
  </si>
  <si>
    <t>A33779P</t>
  </si>
  <si>
    <t>A2129GR</t>
  </si>
  <si>
    <t>E6156AC</t>
  </si>
  <si>
    <t>A3764MR</t>
  </si>
  <si>
    <t>ABDUL AZIZ</t>
  </si>
  <si>
    <t>SUTIHAT</t>
  </si>
  <si>
    <t>JUBAEDI</t>
  </si>
  <si>
    <t>ADE R</t>
  </si>
  <si>
    <t>DEDE</t>
  </si>
  <si>
    <t>B1282GTX</t>
  </si>
  <si>
    <t>A6582SD</t>
  </si>
  <si>
    <t>DIDIN M</t>
  </si>
  <si>
    <t>RIAN A</t>
  </si>
  <si>
    <t>A7578F</t>
  </si>
  <si>
    <t>SAINAN</t>
  </si>
  <si>
    <t>DEDI S</t>
  </si>
  <si>
    <t>RONI</t>
  </si>
  <si>
    <t>ROHMAT</t>
  </si>
  <si>
    <t>ASMIRI</t>
  </si>
  <si>
    <t>UDIN</t>
  </si>
  <si>
    <t>SOFIAH</t>
  </si>
  <si>
    <t>SUTISNA</t>
  </si>
  <si>
    <t>A6654KH</t>
  </si>
  <si>
    <t>A7576</t>
  </si>
  <si>
    <t>B9975UYZ</t>
  </si>
  <si>
    <t>SIM BII</t>
  </si>
  <si>
    <t>B9514UYZ</t>
  </si>
  <si>
    <t>A3587BS</t>
  </si>
  <si>
    <t>B7037BGA</t>
  </si>
  <si>
    <t>D6659011</t>
  </si>
  <si>
    <t>D6659006</t>
  </si>
  <si>
    <t>D6659010</t>
  </si>
  <si>
    <t>D6659009</t>
  </si>
  <si>
    <t>D6659007</t>
  </si>
  <si>
    <t>D6659008</t>
  </si>
  <si>
    <t>D6659367</t>
  </si>
  <si>
    <t>D6659074</t>
  </si>
  <si>
    <t>ANDRIE</t>
  </si>
  <si>
    <t>MUMU</t>
  </si>
  <si>
    <t>A1914BM</t>
  </si>
  <si>
    <t>A3470CJ</t>
  </si>
  <si>
    <t>LINDA</t>
  </si>
  <si>
    <t>TB SAMSUL</t>
  </si>
  <si>
    <t>A1952AA</t>
  </si>
  <si>
    <t>FAIDJUDIN</t>
  </si>
  <si>
    <t>A3653GX</t>
  </si>
  <si>
    <t>SAEPULOH</t>
  </si>
  <si>
    <t>A1957ZA</t>
  </si>
  <si>
    <t>A1964BO</t>
  </si>
  <si>
    <t>DENI M</t>
  </si>
  <si>
    <t>GANJAR P</t>
  </si>
  <si>
    <t>NASRUDIN</t>
  </si>
  <si>
    <t>A8063AF</t>
  </si>
  <si>
    <t>A2091CJ</t>
  </si>
  <si>
    <t>MUTOHIR</t>
  </si>
  <si>
    <t>HIDAYATULLOH</t>
  </si>
  <si>
    <t>A37661XV</t>
  </si>
  <si>
    <t>D6626249</t>
  </si>
  <si>
    <t>ASEP TATING</t>
  </si>
  <si>
    <t>SUPRIADI</t>
  </si>
  <si>
    <t>A3809A</t>
  </si>
  <si>
    <t>D6644403</t>
  </si>
  <si>
    <t>D6644402</t>
  </si>
  <si>
    <t>D6659171</t>
  </si>
  <si>
    <t>D6659172</t>
  </si>
  <si>
    <t>A BUDI</t>
  </si>
  <si>
    <t>DENDI</t>
  </si>
  <si>
    <t>A2339CW</t>
  </si>
  <si>
    <t>B4161TRD</t>
  </si>
  <si>
    <t>RINRIN</t>
  </si>
  <si>
    <t>B7046IL</t>
  </si>
  <si>
    <t>NANA</t>
  </si>
  <si>
    <t>A3023HU</t>
  </si>
  <si>
    <t xml:space="preserve">                                                                              </t>
  </si>
  <si>
    <t>D6645923</t>
  </si>
  <si>
    <t xml:space="preserve">FAIZAL </t>
  </si>
  <si>
    <t>A6292GT</t>
  </si>
  <si>
    <t>PUTUSAN PELANGGARAN LALU LINTAS WILAYAH HUKUM SERANG</t>
  </si>
  <si>
    <t>POLRES SERANG KOTA</t>
  </si>
  <si>
    <t>3 hari kurungan</t>
  </si>
  <si>
    <t>TANGGAL 12 JANUARI 2018</t>
  </si>
  <si>
    <t>SERANG, 12 JANUARI 2018</t>
  </si>
  <si>
    <t>HAKIM</t>
  </si>
  <si>
    <t>TTD</t>
  </si>
  <si>
    <t>MUHAMMAD RAMDES, S.H.</t>
  </si>
  <si>
    <t>PANITERA PENGGANTI</t>
  </si>
  <si>
    <t>ENDI UDIAWATI, S.H., M.H.</t>
  </si>
</sst>
</file>

<file path=xl/styles.xml><?xml version="1.0" encoding="utf-8"?>
<styleSheet xmlns="http://schemas.openxmlformats.org/spreadsheetml/2006/main">
  <numFmts count="2">
    <numFmt numFmtId="42" formatCode="_(&quot;Rp&quot;* #,##0_);_(&quot;Rp&quot;* \(#,##0\);_(&quot;Rp&quot;* &quot;-&quot;_);_(@_)"/>
    <numFmt numFmtId="164" formatCode="_(&quot;Rp.&quot;* #,##0_);_(&quot;Rp.&quot;* \(#,##0\);_(&quot;Rp.&quot;* &quot;-&quot;??_);_(@_)"/>
  </numFmts>
  <fonts count="8">
    <font>
      <sz val="11"/>
      <color indexed="8"/>
      <name val="Calibri"/>
    </font>
    <font>
      <b/>
      <sz val="11"/>
      <color indexed="8"/>
      <name val="Calibri"/>
    </font>
    <font>
      <sz val="11"/>
      <color indexed="8"/>
      <name val="Calibri"/>
      <family val="2"/>
    </font>
    <font>
      <b/>
      <sz val="20"/>
      <color indexed="8"/>
      <name val="Calibri"/>
      <family val="2"/>
    </font>
    <font>
      <b/>
      <sz val="20"/>
      <name val="Calibri"/>
      <family val="2"/>
    </font>
    <font>
      <b/>
      <sz val="24"/>
      <name val="Calibri"/>
      <family val="2"/>
    </font>
    <font>
      <sz val="11"/>
      <color theme="0"/>
      <name val="Calibri"/>
      <family val="2"/>
    </font>
    <font>
      <b/>
      <sz val="11"/>
      <color indexed="8"/>
      <name val="Calibri"/>
      <family val="2"/>
    </font>
  </fonts>
  <fills count="3">
    <fill>
      <patternFill patternType="none"/>
    </fill>
    <fill>
      <patternFill patternType="gray125"/>
    </fill>
    <fill>
      <patternFill patternType="solid">
        <fgColor indexed="10"/>
        <bgColor indexed="8"/>
      </patternFill>
    </fill>
  </fills>
  <borders count="3">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s>
  <cellStyleXfs count="1">
    <xf numFmtId="0" fontId="0" fillId="0" borderId="0" applyFill="0" applyProtection="0"/>
  </cellStyleXfs>
  <cellXfs count="19">
    <xf numFmtId="0" fontId="0" fillId="0" borderId="0" xfId="0" applyFill="1" applyProtection="1"/>
    <xf numFmtId="0" fontId="1" fillId="0" borderId="0" xfId="0" applyFont="1" applyFill="1" applyProtection="1"/>
    <xf numFmtId="0" fontId="1" fillId="2" borderId="1" xfId="0" applyFont="1" applyFill="1" applyBorder="1" applyProtection="1"/>
    <xf numFmtId="0" fontId="0" fillId="0" borderId="1" xfId="0" applyFill="1" applyBorder="1" applyProtection="1"/>
    <xf numFmtId="0" fontId="2" fillId="0" borderId="1" xfId="0" applyFont="1" applyFill="1" applyBorder="1" applyProtection="1"/>
    <xf numFmtId="0" fontId="4" fillId="0" borderId="0" xfId="0" applyFont="1" applyFill="1" applyAlignment="1" applyProtection="1">
      <alignment horizontal="centerContinuous" vertical="center"/>
    </xf>
    <xf numFmtId="0" fontId="5" fillId="0" borderId="0" xfId="0" applyFont="1" applyFill="1" applyAlignment="1" applyProtection="1">
      <alignment horizontal="centerContinuous" vertical="center"/>
    </xf>
    <xf numFmtId="0" fontId="3"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0" fontId="0" fillId="0" borderId="1" xfId="0" applyFill="1" applyBorder="1" applyAlignment="1" applyProtection="1">
      <alignment horizontal="left"/>
    </xf>
    <xf numFmtId="0" fontId="0" fillId="0" borderId="0" xfId="0" applyFill="1" applyAlignment="1" applyProtection="1">
      <alignment horizontal="left"/>
    </xf>
    <xf numFmtId="42" fontId="0" fillId="0" borderId="1" xfId="0" applyNumberFormat="1" applyFill="1" applyBorder="1" applyProtection="1"/>
    <xf numFmtId="0" fontId="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42" fontId="0" fillId="0" borderId="2" xfId="0" applyNumberFormat="1" applyFill="1" applyBorder="1" applyProtection="1"/>
    <xf numFmtId="0" fontId="0" fillId="0" borderId="2" xfId="0" applyFill="1" applyBorder="1" applyProtection="1"/>
    <xf numFmtId="164" fontId="6" fillId="0" borderId="2" xfId="0" applyNumberFormat="1" applyFont="1" applyFill="1" applyBorder="1" applyProtection="1"/>
    <xf numFmtId="0" fontId="2"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1066800</xdr:colOff>
      <xdr:row>2</xdr:row>
      <xdr:rowOff>123825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2219325"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Z78"/>
  <sheetViews>
    <sheetView showRuler="0" topLeftCell="A54" workbookViewId="0">
      <selection activeCell="A44" sqref="A44:IV44"/>
    </sheetView>
  </sheetViews>
  <sheetFormatPr defaultRowHeight="15"/>
  <cols>
    <col min="1" max="1" width="8.140625" customWidth="1"/>
    <col min="2" max="2" width="25.85546875" customWidth="1"/>
    <col min="3" max="3" width="14" customWidth="1"/>
    <col min="4" max="4" width="7" customWidth="1"/>
    <col min="5" max="5" width="20" customWidth="1"/>
    <col min="6" max="6" width="14" customWidth="1"/>
    <col min="7" max="7" width="27" customWidth="1"/>
    <col min="8" max="8" width="24.7109375" customWidth="1"/>
    <col min="9" max="9" width="8.140625" customWidth="1"/>
    <col min="10" max="10" width="250" customWidth="1"/>
    <col min="11" max="12" width="30.5703125" customWidth="1"/>
    <col min="13" max="14" width="15.28515625" customWidth="1"/>
    <col min="15" max="15" width="17.5703125" customWidth="1"/>
    <col min="16" max="16" width="28.140625" customWidth="1"/>
    <col min="17" max="17" width="12.85546875" customWidth="1"/>
    <col min="18" max="18" width="16.42578125" customWidth="1"/>
    <col min="19" max="19" width="25.85546875" customWidth="1"/>
    <col min="20" max="20" width="29.42578125" customWidth="1"/>
    <col min="21" max="21" width="18.7109375" customWidth="1"/>
    <col min="22" max="22" width="7" customWidth="1"/>
    <col min="23" max="23" width="17.5703125" customWidth="1"/>
    <col min="24" max="25" width="11.7109375" customWidth="1"/>
    <col min="26" max="26" width="15.28515625" customWidth="1"/>
  </cols>
  <sheetData>
    <row r="2" spans="1:26">
      <c r="A2" s="1" t="s">
        <v>0</v>
      </c>
      <c r="L2" s="1" t="s">
        <v>1</v>
      </c>
      <c r="Y2" s="1" t="s">
        <v>2</v>
      </c>
    </row>
    <row r="3" spans="1:26">
      <c r="A3" s="2" t="s">
        <v>3</v>
      </c>
      <c r="B3" s="2" t="s">
        <v>4</v>
      </c>
      <c r="C3" s="2" t="s">
        <v>5</v>
      </c>
      <c r="D3" s="2" t="s">
        <v>6</v>
      </c>
      <c r="E3" s="2" t="s">
        <v>7</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c r="W3" s="2" t="s">
        <v>25</v>
      </c>
      <c r="X3" s="2" t="s">
        <v>26</v>
      </c>
      <c r="Y3" s="2" t="s">
        <v>27</v>
      </c>
      <c r="Z3" s="2" t="s">
        <v>28</v>
      </c>
    </row>
    <row r="4" spans="1:26">
      <c r="A4" s="3">
        <v>1</v>
      </c>
      <c r="B4" s="3" t="s">
        <v>29</v>
      </c>
      <c r="C4" s="3" t="s">
        <v>30</v>
      </c>
      <c r="D4" s="3" t="s">
        <v>31</v>
      </c>
      <c r="E4" s="3" t="s">
        <v>32</v>
      </c>
      <c r="F4" s="3" t="s">
        <v>33</v>
      </c>
      <c r="G4" s="3" t="s">
        <v>34</v>
      </c>
      <c r="H4" s="3" t="s">
        <v>35</v>
      </c>
      <c r="I4" s="3"/>
      <c r="J4" s="3" t="s">
        <v>36</v>
      </c>
      <c r="K4" s="3" t="s">
        <v>37</v>
      </c>
      <c r="L4" s="3" t="s">
        <v>38</v>
      </c>
      <c r="M4" s="3" t="s">
        <v>39</v>
      </c>
      <c r="N4" s="3">
        <v>500000</v>
      </c>
      <c r="O4" s="3" t="s">
        <v>40</v>
      </c>
      <c r="P4" s="3"/>
      <c r="Q4" s="3"/>
      <c r="R4" s="3"/>
      <c r="S4" s="3" t="s">
        <v>41</v>
      </c>
      <c r="T4" s="3" t="s">
        <v>42</v>
      </c>
      <c r="U4" s="3" t="s">
        <v>43</v>
      </c>
      <c r="V4" s="3"/>
      <c r="W4" s="3"/>
      <c r="X4" s="3"/>
      <c r="Y4" s="3"/>
      <c r="Z4" s="3"/>
    </row>
    <row r="5" spans="1:26">
      <c r="A5" s="3">
        <v>2</v>
      </c>
      <c r="B5" s="3" t="s">
        <v>44</v>
      </c>
      <c r="C5" s="3" t="s">
        <v>30</v>
      </c>
      <c r="D5" s="3" t="s">
        <v>31</v>
      </c>
      <c r="E5" s="3" t="s">
        <v>45</v>
      </c>
      <c r="F5" s="3" t="s">
        <v>46</v>
      </c>
      <c r="G5" s="3" t="s">
        <v>47</v>
      </c>
      <c r="H5" s="3" t="s">
        <v>48</v>
      </c>
      <c r="I5" s="3"/>
      <c r="J5" s="3" t="s">
        <v>49</v>
      </c>
      <c r="K5" s="3" t="s">
        <v>37</v>
      </c>
      <c r="L5" s="3" t="s">
        <v>38</v>
      </c>
      <c r="M5" s="3" t="s">
        <v>50</v>
      </c>
      <c r="N5" s="3">
        <v>1750000</v>
      </c>
      <c r="O5" s="3" t="s">
        <v>40</v>
      </c>
      <c r="P5" s="3"/>
      <c r="Q5" s="3"/>
      <c r="R5" s="3"/>
      <c r="S5" s="3" t="s">
        <v>41</v>
      </c>
      <c r="T5" s="3" t="s">
        <v>42</v>
      </c>
      <c r="U5" s="3" t="s">
        <v>43</v>
      </c>
      <c r="V5" s="3"/>
      <c r="W5" s="3"/>
      <c r="X5" s="3"/>
      <c r="Y5" s="3"/>
      <c r="Z5" s="3"/>
    </row>
    <row r="6" spans="1:26">
      <c r="A6" s="3">
        <v>3</v>
      </c>
      <c r="B6" s="3" t="s">
        <v>51</v>
      </c>
      <c r="C6" s="3" t="s">
        <v>30</v>
      </c>
      <c r="D6" s="3" t="s">
        <v>31</v>
      </c>
      <c r="E6" s="3" t="s">
        <v>52</v>
      </c>
      <c r="F6" s="3" t="s">
        <v>53</v>
      </c>
      <c r="G6" s="3" t="s">
        <v>54</v>
      </c>
      <c r="H6" s="3" t="s">
        <v>55</v>
      </c>
      <c r="I6" s="3"/>
      <c r="J6" s="3" t="s">
        <v>56</v>
      </c>
      <c r="K6" s="3" t="s">
        <v>37</v>
      </c>
      <c r="L6" s="3" t="s">
        <v>38</v>
      </c>
      <c r="M6" s="3" t="s">
        <v>57</v>
      </c>
      <c r="N6" s="3">
        <v>1750000</v>
      </c>
      <c r="O6" s="3" t="s">
        <v>40</v>
      </c>
      <c r="P6" s="3"/>
      <c r="Q6" s="3"/>
      <c r="R6" s="3"/>
      <c r="S6" s="3" t="s">
        <v>41</v>
      </c>
      <c r="T6" s="3" t="s">
        <v>42</v>
      </c>
      <c r="U6" s="3" t="s">
        <v>43</v>
      </c>
      <c r="V6" s="3"/>
      <c r="W6" s="3"/>
      <c r="X6" s="3"/>
      <c r="Y6" s="3"/>
      <c r="Z6" s="3"/>
    </row>
    <row r="7" spans="1:26">
      <c r="A7" s="3">
        <v>4</v>
      </c>
      <c r="B7" s="3" t="s">
        <v>58</v>
      </c>
      <c r="C7" s="3" t="s">
        <v>30</v>
      </c>
      <c r="D7" s="3" t="s">
        <v>31</v>
      </c>
      <c r="E7" s="3" t="s">
        <v>59</v>
      </c>
      <c r="F7" s="3" t="s">
        <v>53</v>
      </c>
      <c r="G7" s="3" t="s">
        <v>54</v>
      </c>
      <c r="H7" s="3" t="s">
        <v>60</v>
      </c>
      <c r="I7" s="3"/>
      <c r="J7" s="3" t="s">
        <v>61</v>
      </c>
      <c r="K7" s="3" t="s">
        <v>37</v>
      </c>
      <c r="L7" s="3" t="s">
        <v>38</v>
      </c>
      <c r="M7" s="3" t="s">
        <v>62</v>
      </c>
      <c r="N7" s="3">
        <v>1750000</v>
      </c>
      <c r="O7" s="3" t="s">
        <v>40</v>
      </c>
      <c r="P7" s="3"/>
      <c r="Q7" s="3"/>
      <c r="R7" s="3"/>
      <c r="S7" s="3" t="s">
        <v>41</v>
      </c>
      <c r="T7" s="3" t="s">
        <v>42</v>
      </c>
      <c r="U7" s="3" t="s">
        <v>43</v>
      </c>
      <c r="V7" s="3"/>
      <c r="W7" s="3"/>
      <c r="X7" s="3"/>
      <c r="Y7" s="3"/>
      <c r="Z7" s="3"/>
    </row>
    <row r="8" spans="1:26">
      <c r="A8" s="3">
        <v>5</v>
      </c>
      <c r="B8" s="3" t="s">
        <v>63</v>
      </c>
      <c r="C8" s="3" t="s">
        <v>30</v>
      </c>
      <c r="D8" s="3" t="s">
        <v>31</v>
      </c>
      <c r="E8" s="3" t="s">
        <v>64</v>
      </c>
      <c r="F8" s="3" t="s">
        <v>53</v>
      </c>
      <c r="G8" s="3" t="s">
        <v>54</v>
      </c>
      <c r="H8" s="3" t="s">
        <v>65</v>
      </c>
      <c r="I8" s="3"/>
      <c r="J8" s="3" t="s">
        <v>66</v>
      </c>
      <c r="K8" s="3" t="s">
        <v>67</v>
      </c>
      <c r="L8" s="3" t="s">
        <v>38</v>
      </c>
      <c r="M8" s="3" t="s">
        <v>68</v>
      </c>
      <c r="N8" s="3">
        <v>250000</v>
      </c>
      <c r="O8" s="3" t="s">
        <v>40</v>
      </c>
      <c r="P8" s="3"/>
      <c r="Q8" s="3"/>
      <c r="R8" s="3"/>
      <c r="S8" s="3" t="s">
        <v>41</v>
      </c>
      <c r="T8" s="3" t="s">
        <v>42</v>
      </c>
      <c r="U8" s="3" t="s">
        <v>43</v>
      </c>
      <c r="V8" s="3"/>
      <c r="W8" s="3"/>
      <c r="X8" s="3"/>
      <c r="Y8" s="3"/>
      <c r="Z8" s="3"/>
    </row>
    <row r="9" spans="1:26">
      <c r="A9" s="3">
        <v>6</v>
      </c>
      <c r="B9" s="3" t="s">
        <v>69</v>
      </c>
      <c r="C9" s="3" t="s">
        <v>70</v>
      </c>
      <c r="D9" s="3" t="s">
        <v>31</v>
      </c>
      <c r="E9" s="3" t="s">
        <v>71</v>
      </c>
      <c r="F9" s="3" t="s">
        <v>72</v>
      </c>
      <c r="G9" s="3" t="s">
        <v>73</v>
      </c>
      <c r="H9" s="3" t="s">
        <v>74</v>
      </c>
      <c r="I9" s="3"/>
      <c r="J9" s="3" t="s">
        <v>75</v>
      </c>
      <c r="K9" s="3" t="s">
        <v>76</v>
      </c>
      <c r="L9" s="3" t="s">
        <v>38</v>
      </c>
      <c r="M9" s="3" t="s">
        <v>77</v>
      </c>
      <c r="N9" s="3">
        <v>4750000</v>
      </c>
      <c r="O9" s="3" t="s">
        <v>40</v>
      </c>
      <c r="P9" s="3"/>
      <c r="Q9" s="3"/>
      <c r="R9" s="3"/>
      <c r="S9" s="3" t="s">
        <v>41</v>
      </c>
      <c r="T9" s="3" t="s">
        <v>42</v>
      </c>
      <c r="U9" s="3" t="s">
        <v>43</v>
      </c>
      <c r="V9" s="3"/>
      <c r="W9" s="3"/>
      <c r="X9" s="3"/>
      <c r="Y9" s="3"/>
      <c r="Z9" s="3"/>
    </row>
    <row r="10" spans="1:26">
      <c r="A10" s="3">
        <v>7</v>
      </c>
      <c r="B10" s="3" t="s">
        <v>78</v>
      </c>
      <c r="C10" s="3" t="s">
        <v>70</v>
      </c>
      <c r="D10" s="3" t="s">
        <v>31</v>
      </c>
      <c r="E10" s="3" t="s">
        <v>79</v>
      </c>
      <c r="F10" s="3" t="s">
        <v>80</v>
      </c>
      <c r="G10" s="3" t="s">
        <v>81</v>
      </c>
      <c r="H10" s="3" t="s">
        <v>82</v>
      </c>
      <c r="I10" s="3"/>
      <c r="J10" s="3" t="s">
        <v>83</v>
      </c>
      <c r="K10" s="3" t="s">
        <v>67</v>
      </c>
      <c r="L10" s="3" t="s">
        <v>38</v>
      </c>
      <c r="M10" s="3" t="s">
        <v>84</v>
      </c>
      <c r="N10" s="3">
        <v>250000</v>
      </c>
      <c r="O10" s="3" t="s">
        <v>40</v>
      </c>
      <c r="P10" s="3"/>
      <c r="Q10" s="3"/>
      <c r="R10" s="3"/>
      <c r="S10" s="3" t="s">
        <v>41</v>
      </c>
      <c r="T10" s="3" t="s">
        <v>42</v>
      </c>
      <c r="U10" s="3" t="s">
        <v>43</v>
      </c>
      <c r="V10" s="3"/>
      <c r="W10" s="3"/>
      <c r="X10" s="3"/>
      <c r="Y10" s="3"/>
      <c r="Z10" s="3"/>
    </row>
    <row r="11" spans="1:26">
      <c r="A11" s="3">
        <v>8</v>
      </c>
      <c r="B11" s="3" t="s">
        <v>85</v>
      </c>
      <c r="C11" s="3" t="s">
        <v>70</v>
      </c>
      <c r="D11" s="3" t="s">
        <v>31</v>
      </c>
      <c r="E11" s="3" t="s">
        <v>86</v>
      </c>
      <c r="F11" s="3" t="s">
        <v>80</v>
      </c>
      <c r="G11" s="3" t="s">
        <v>81</v>
      </c>
      <c r="H11" s="3" t="s">
        <v>87</v>
      </c>
      <c r="I11" s="3"/>
      <c r="J11" s="3" t="s">
        <v>88</v>
      </c>
      <c r="K11" s="3" t="s">
        <v>37</v>
      </c>
      <c r="L11" s="3" t="s">
        <v>38</v>
      </c>
      <c r="M11" s="3" t="s">
        <v>89</v>
      </c>
      <c r="N11" s="3">
        <v>1500000</v>
      </c>
      <c r="O11" s="3" t="s">
        <v>40</v>
      </c>
      <c r="P11" s="3"/>
      <c r="Q11" s="3"/>
      <c r="R11" s="3"/>
      <c r="S11" s="3" t="s">
        <v>41</v>
      </c>
      <c r="T11" s="3" t="s">
        <v>42</v>
      </c>
      <c r="U11" s="3" t="s">
        <v>43</v>
      </c>
      <c r="V11" s="3"/>
      <c r="W11" s="3"/>
      <c r="X11" s="3"/>
      <c r="Y11" s="3"/>
      <c r="Z11" s="3"/>
    </row>
    <row r="12" spans="1:26">
      <c r="A12" s="3">
        <v>9</v>
      </c>
      <c r="B12" s="3" t="s">
        <v>90</v>
      </c>
      <c r="C12" s="3" t="s">
        <v>70</v>
      </c>
      <c r="D12" s="3" t="s">
        <v>31</v>
      </c>
      <c r="E12" s="3" t="s">
        <v>91</v>
      </c>
      <c r="F12" s="3" t="s">
        <v>80</v>
      </c>
      <c r="G12" s="3" t="s">
        <v>81</v>
      </c>
      <c r="H12" s="3" t="s">
        <v>92</v>
      </c>
      <c r="I12" s="3"/>
      <c r="J12" s="3" t="s">
        <v>93</v>
      </c>
      <c r="K12" s="3" t="s">
        <v>37</v>
      </c>
      <c r="L12" s="3" t="s">
        <v>38</v>
      </c>
      <c r="M12" s="3" t="s">
        <v>94</v>
      </c>
      <c r="N12" s="3">
        <v>1250000</v>
      </c>
      <c r="O12" s="3" t="s">
        <v>40</v>
      </c>
      <c r="P12" s="3"/>
      <c r="Q12" s="3"/>
      <c r="R12" s="3"/>
      <c r="S12" s="3" t="s">
        <v>41</v>
      </c>
      <c r="T12" s="3" t="s">
        <v>42</v>
      </c>
      <c r="U12" s="3" t="s">
        <v>43</v>
      </c>
      <c r="V12" s="3"/>
      <c r="W12" s="3"/>
      <c r="X12" s="3"/>
      <c r="Y12" s="3"/>
      <c r="Z12" s="3"/>
    </row>
    <row r="13" spans="1:26">
      <c r="A13" s="3">
        <v>10</v>
      </c>
      <c r="B13" s="3" t="s">
        <v>95</v>
      </c>
      <c r="C13" s="3" t="s">
        <v>70</v>
      </c>
      <c r="D13" s="3" t="s">
        <v>31</v>
      </c>
      <c r="E13" s="3" t="s">
        <v>96</v>
      </c>
      <c r="F13" s="3" t="s">
        <v>80</v>
      </c>
      <c r="G13" s="3" t="s">
        <v>81</v>
      </c>
      <c r="H13" s="3" t="s">
        <v>97</v>
      </c>
      <c r="I13" s="3"/>
      <c r="J13" s="3" t="s">
        <v>98</v>
      </c>
      <c r="K13" s="3" t="s">
        <v>37</v>
      </c>
      <c r="L13" s="3" t="s">
        <v>38</v>
      </c>
      <c r="M13" s="3" t="s">
        <v>99</v>
      </c>
      <c r="N13" s="3">
        <v>1750000</v>
      </c>
      <c r="O13" s="3" t="s">
        <v>40</v>
      </c>
      <c r="P13" s="3"/>
      <c r="Q13" s="3"/>
      <c r="R13" s="3"/>
      <c r="S13" s="3" t="s">
        <v>41</v>
      </c>
      <c r="T13" s="3" t="s">
        <v>42</v>
      </c>
      <c r="U13" s="3" t="s">
        <v>43</v>
      </c>
      <c r="V13" s="3"/>
      <c r="W13" s="3"/>
      <c r="X13" s="3"/>
      <c r="Y13" s="3"/>
      <c r="Z13" s="3"/>
    </row>
    <row r="14" spans="1:26">
      <c r="A14" s="3">
        <v>11</v>
      </c>
      <c r="B14" s="3" t="s">
        <v>100</v>
      </c>
      <c r="C14" s="3" t="s">
        <v>70</v>
      </c>
      <c r="D14" s="3" t="s">
        <v>31</v>
      </c>
      <c r="E14" s="3" t="s">
        <v>101</v>
      </c>
      <c r="F14" s="3" t="s">
        <v>80</v>
      </c>
      <c r="G14" s="3" t="s">
        <v>81</v>
      </c>
      <c r="H14" s="3" t="s">
        <v>102</v>
      </c>
      <c r="I14" s="3"/>
      <c r="J14" s="3" t="s">
        <v>83</v>
      </c>
      <c r="K14" s="3" t="s">
        <v>37</v>
      </c>
      <c r="L14" s="3" t="s">
        <v>38</v>
      </c>
      <c r="M14" s="3" t="s">
        <v>103</v>
      </c>
      <c r="N14" s="3">
        <v>250000</v>
      </c>
      <c r="O14" s="3" t="s">
        <v>40</v>
      </c>
      <c r="P14" s="3"/>
      <c r="Q14" s="3"/>
      <c r="R14" s="3"/>
      <c r="S14" s="3" t="s">
        <v>41</v>
      </c>
      <c r="T14" s="3" t="s">
        <v>42</v>
      </c>
      <c r="U14" s="3" t="s">
        <v>43</v>
      </c>
      <c r="V14" s="3"/>
      <c r="W14" s="3"/>
      <c r="X14" s="3"/>
      <c r="Y14" s="3"/>
      <c r="Z14" s="3"/>
    </row>
    <row r="15" spans="1:26">
      <c r="A15" s="3">
        <v>12</v>
      </c>
      <c r="B15" s="3" t="s">
        <v>104</v>
      </c>
      <c r="C15" s="3" t="s">
        <v>70</v>
      </c>
      <c r="D15" s="3" t="s">
        <v>31</v>
      </c>
      <c r="E15" s="3" t="s">
        <v>105</v>
      </c>
      <c r="F15" s="3" t="s">
        <v>72</v>
      </c>
      <c r="G15" s="3" t="s">
        <v>73</v>
      </c>
      <c r="H15" s="3" t="s">
        <v>106</v>
      </c>
      <c r="I15" s="3"/>
      <c r="J15" s="3" t="s">
        <v>107</v>
      </c>
      <c r="K15" s="3" t="s">
        <v>108</v>
      </c>
      <c r="L15" s="3" t="s">
        <v>38</v>
      </c>
      <c r="M15" s="3" t="s">
        <v>109</v>
      </c>
      <c r="N15" s="3">
        <v>1250000</v>
      </c>
      <c r="O15" s="3" t="s">
        <v>40</v>
      </c>
      <c r="P15" s="3"/>
      <c r="Q15" s="3"/>
      <c r="R15" s="3"/>
      <c r="S15" s="3" t="s">
        <v>41</v>
      </c>
      <c r="T15" s="3" t="s">
        <v>42</v>
      </c>
      <c r="U15" s="3" t="s">
        <v>43</v>
      </c>
      <c r="V15" s="3"/>
      <c r="W15" s="3"/>
      <c r="X15" s="3"/>
      <c r="Y15" s="3"/>
      <c r="Z15" s="3"/>
    </row>
    <row r="16" spans="1:26">
      <c r="A16" s="3">
        <v>13</v>
      </c>
      <c r="B16" s="3" t="s">
        <v>110</v>
      </c>
      <c r="C16" s="3" t="s">
        <v>70</v>
      </c>
      <c r="D16" s="3" t="s">
        <v>31</v>
      </c>
      <c r="E16" s="3" t="s">
        <v>111</v>
      </c>
      <c r="F16" s="3" t="s">
        <v>72</v>
      </c>
      <c r="G16" s="3" t="s">
        <v>73</v>
      </c>
      <c r="H16" s="3" t="s">
        <v>112</v>
      </c>
      <c r="I16" s="3"/>
      <c r="J16" s="3" t="s">
        <v>113</v>
      </c>
      <c r="K16" s="3" t="s">
        <v>76</v>
      </c>
      <c r="L16" s="3" t="s">
        <v>38</v>
      </c>
      <c r="M16" s="3" t="s">
        <v>114</v>
      </c>
      <c r="N16" s="3">
        <v>1750000</v>
      </c>
      <c r="O16" s="3" t="s">
        <v>40</v>
      </c>
      <c r="P16" s="3"/>
      <c r="Q16" s="3"/>
      <c r="R16" s="3"/>
      <c r="S16" s="3" t="s">
        <v>41</v>
      </c>
      <c r="T16" s="3" t="s">
        <v>42</v>
      </c>
      <c r="U16" s="3" t="s">
        <v>43</v>
      </c>
      <c r="V16" s="3"/>
      <c r="W16" s="3"/>
      <c r="X16" s="3"/>
      <c r="Y16" s="3"/>
      <c r="Z16" s="3"/>
    </row>
    <row r="17" spans="1:26">
      <c r="A17" s="3">
        <v>14</v>
      </c>
      <c r="B17" s="3" t="s">
        <v>115</v>
      </c>
      <c r="C17" s="3" t="s">
        <v>70</v>
      </c>
      <c r="D17" s="3" t="s">
        <v>31</v>
      </c>
      <c r="E17" s="3" t="s">
        <v>116</v>
      </c>
      <c r="F17" s="3" t="s">
        <v>72</v>
      </c>
      <c r="G17" s="3" t="s">
        <v>73</v>
      </c>
      <c r="H17" s="3" t="s">
        <v>117</v>
      </c>
      <c r="I17" s="3"/>
      <c r="J17" s="3" t="s">
        <v>118</v>
      </c>
      <c r="K17" s="3" t="s">
        <v>37</v>
      </c>
      <c r="L17" s="3" t="s">
        <v>38</v>
      </c>
      <c r="M17" s="3" t="s">
        <v>119</v>
      </c>
      <c r="N17" s="3">
        <v>2250000</v>
      </c>
      <c r="O17" s="3" t="s">
        <v>40</v>
      </c>
      <c r="P17" s="3"/>
      <c r="Q17" s="3"/>
      <c r="R17" s="3"/>
      <c r="S17" s="3" t="s">
        <v>41</v>
      </c>
      <c r="T17" s="3" t="s">
        <v>42</v>
      </c>
      <c r="U17" s="3" t="s">
        <v>43</v>
      </c>
      <c r="V17" s="3"/>
      <c r="W17" s="3"/>
      <c r="X17" s="3"/>
      <c r="Y17" s="3"/>
      <c r="Z17" s="3"/>
    </row>
    <row r="18" spans="1:26">
      <c r="A18" s="3">
        <v>15</v>
      </c>
      <c r="B18" s="3" t="s">
        <v>120</v>
      </c>
      <c r="C18" s="3" t="s">
        <v>121</v>
      </c>
      <c r="D18" s="3" t="s">
        <v>31</v>
      </c>
      <c r="E18" s="3" t="s">
        <v>122</v>
      </c>
      <c r="F18" s="3" t="s">
        <v>72</v>
      </c>
      <c r="G18" s="3" t="s">
        <v>73</v>
      </c>
      <c r="H18" s="3" t="s">
        <v>123</v>
      </c>
      <c r="I18" s="3"/>
      <c r="J18" s="3" t="s">
        <v>124</v>
      </c>
      <c r="K18" s="3" t="s">
        <v>37</v>
      </c>
      <c r="L18" s="3" t="s">
        <v>38</v>
      </c>
      <c r="M18" s="3" t="s">
        <v>125</v>
      </c>
      <c r="N18" s="3">
        <v>250000</v>
      </c>
      <c r="O18" s="3" t="s">
        <v>40</v>
      </c>
      <c r="P18" s="3"/>
      <c r="Q18" s="3"/>
      <c r="R18" s="3"/>
      <c r="S18" s="3" t="s">
        <v>41</v>
      </c>
      <c r="T18" s="3" t="s">
        <v>42</v>
      </c>
      <c r="U18" s="3" t="s">
        <v>43</v>
      </c>
      <c r="V18" s="3"/>
      <c r="W18" s="3"/>
      <c r="X18" s="3"/>
      <c r="Y18" s="3"/>
      <c r="Z18" s="3"/>
    </row>
    <row r="19" spans="1:26">
      <c r="A19" s="3">
        <v>16</v>
      </c>
      <c r="B19" s="3" t="s">
        <v>126</v>
      </c>
      <c r="C19" s="3" t="s">
        <v>121</v>
      </c>
      <c r="D19" s="3" t="s">
        <v>31</v>
      </c>
      <c r="E19" s="3" t="s">
        <v>127</v>
      </c>
      <c r="F19" s="3" t="s">
        <v>128</v>
      </c>
      <c r="G19" s="3" t="s">
        <v>129</v>
      </c>
      <c r="H19" s="3" t="s">
        <v>130</v>
      </c>
      <c r="I19" s="3"/>
      <c r="J19" s="3" t="s">
        <v>131</v>
      </c>
      <c r="K19" s="3" t="s">
        <v>37</v>
      </c>
      <c r="L19" s="3" t="s">
        <v>38</v>
      </c>
      <c r="M19" s="3" t="s">
        <v>132</v>
      </c>
      <c r="N19" s="3">
        <v>250000</v>
      </c>
      <c r="O19" s="3" t="s">
        <v>40</v>
      </c>
      <c r="P19" s="3"/>
      <c r="Q19" s="3"/>
      <c r="R19" s="3"/>
      <c r="S19" s="3" t="s">
        <v>41</v>
      </c>
      <c r="T19" s="3" t="s">
        <v>42</v>
      </c>
      <c r="U19" s="3" t="s">
        <v>43</v>
      </c>
      <c r="V19" s="3"/>
      <c r="W19" s="3"/>
      <c r="X19" s="3"/>
      <c r="Y19" s="3"/>
      <c r="Z19" s="3"/>
    </row>
    <row r="20" spans="1:26">
      <c r="A20" s="3">
        <v>17</v>
      </c>
      <c r="B20" s="3" t="s">
        <v>133</v>
      </c>
      <c r="C20" s="3" t="s">
        <v>121</v>
      </c>
      <c r="D20" s="3" t="s">
        <v>31</v>
      </c>
      <c r="E20" s="3" t="s">
        <v>134</v>
      </c>
      <c r="F20" s="3" t="s">
        <v>72</v>
      </c>
      <c r="G20" s="3" t="s">
        <v>73</v>
      </c>
      <c r="H20" s="3" t="s">
        <v>135</v>
      </c>
      <c r="I20" s="3"/>
      <c r="J20" s="3" t="s">
        <v>107</v>
      </c>
      <c r="K20" s="3" t="s">
        <v>37</v>
      </c>
      <c r="L20" s="3" t="s">
        <v>38</v>
      </c>
      <c r="M20" s="3" t="s">
        <v>136</v>
      </c>
      <c r="N20" s="3">
        <v>1250000</v>
      </c>
      <c r="O20" s="3" t="s">
        <v>40</v>
      </c>
      <c r="P20" s="3"/>
      <c r="Q20" s="3"/>
      <c r="R20" s="3"/>
      <c r="S20" s="3" t="s">
        <v>41</v>
      </c>
      <c r="T20" s="3" t="s">
        <v>42</v>
      </c>
      <c r="U20" s="3" t="s">
        <v>43</v>
      </c>
      <c r="V20" s="3"/>
      <c r="W20" s="3"/>
      <c r="X20" s="3"/>
      <c r="Y20" s="3"/>
      <c r="Z20" s="3"/>
    </row>
    <row r="21" spans="1:26">
      <c r="A21" s="3">
        <v>18</v>
      </c>
      <c r="B21" s="3" t="s">
        <v>137</v>
      </c>
      <c r="C21" s="3" t="s">
        <v>121</v>
      </c>
      <c r="D21" s="3" t="s">
        <v>31</v>
      </c>
      <c r="E21" s="3" t="s">
        <v>138</v>
      </c>
      <c r="F21" s="3" t="s">
        <v>72</v>
      </c>
      <c r="G21" s="3" t="s">
        <v>73</v>
      </c>
      <c r="H21" s="3" t="s">
        <v>139</v>
      </c>
      <c r="I21" s="3"/>
      <c r="J21" s="3" t="s">
        <v>140</v>
      </c>
      <c r="K21" s="3" t="s">
        <v>76</v>
      </c>
      <c r="L21" s="3" t="s">
        <v>38</v>
      </c>
      <c r="M21" s="3" t="s">
        <v>141</v>
      </c>
      <c r="N21" s="3">
        <v>1500000</v>
      </c>
      <c r="O21" s="3" t="s">
        <v>40</v>
      </c>
      <c r="P21" s="3"/>
      <c r="Q21" s="3"/>
      <c r="R21" s="3"/>
      <c r="S21" s="3" t="s">
        <v>41</v>
      </c>
      <c r="T21" s="3" t="s">
        <v>42</v>
      </c>
      <c r="U21" s="3" t="s">
        <v>43</v>
      </c>
      <c r="V21" s="3"/>
      <c r="W21" s="3"/>
      <c r="X21" s="3"/>
      <c r="Y21" s="3"/>
      <c r="Z21" s="3"/>
    </row>
    <row r="22" spans="1:26">
      <c r="A22" s="3">
        <v>19</v>
      </c>
      <c r="B22" s="3" t="s">
        <v>142</v>
      </c>
      <c r="C22" s="3" t="s">
        <v>121</v>
      </c>
      <c r="D22" s="3" t="s">
        <v>31</v>
      </c>
      <c r="E22" s="3" t="s">
        <v>143</v>
      </c>
      <c r="F22" s="3" t="s">
        <v>144</v>
      </c>
      <c r="G22" s="3" t="s">
        <v>145</v>
      </c>
      <c r="H22" s="3" t="s">
        <v>146</v>
      </c>
      <c r="I22" s="3"/>
      <c r="J22" s="3" t="s">
        <v>147</v>
      </c>
      <c r="K22" s="3" t="s">
        <v>37</v>
      </c>
      <c r="L22" s="3" t="s">
        <v>38</v>
      </c>
      <c r="M22" s="3" t="s">
        <v>148</v>
      </c>
      <c r="N22" s="3">
        <v>2000000</v>
      </c>
      <c r="O22" s="3" t="s">
        <v>40</v>
      </c>
      <c r="P22" s="3"/>
      <c r="Q22" s="3"/>
      <c r="R22" s="3"/>
      <c r="S22" s="3" t="s">
        <v>41</v>
      </c>
      <c r="T22" s="3" t="s">
        <v>42</v>
      </c>
      <c r="U22" s="3" t="s">
        <v>43</v>
      </c>
      <c r="V22" s="3"/>
      <c r="W22" s="3"/>
      <c r="X22" s="3"/>
      <c r="Y22" s="3"/>
      <c r="Z22" s="3"/>
    </row>
    <row r="23" spans="1:26">
      <c r="A23" s="3">
        <v>20</v>
      </c>
      <c r="B23" s="3" t="s">
        <v>149</v>
      </c>
      <c r="C23" s="3" t="s">
        <v>150</v>
      </c>
      <c r="D23" s="3" t="s">
        <v>31</v>
      </c>
      <c r="E23" s="3" t="s">
        <v>151</v>
      </c>
      <c r="F23" s="3" t="s">
        <v>128</v>
      </c>
      <c r="G23" s="3" t="s">
        <v>129</v>
      </c>
      <c r="H23" s="3" t="s">
        <v>152</v>
      </c>
      <c r="I23" s="3"/>
      <c r="J23" s="3" t="s">
        <v>131</v>
      </c>
      <c r="K23" s="3" t="s">
        <v>37</v>
      </c>
      <c r="L23" s="3" t="s">
        <v>38</v>
      </c>
      <c r="M23" s="3" t="s">
        <v>153</v>
      </c>
      <c r="N23" s="3">
        <v>250000</v>
      </c>
      <c r="O23" s="3" t="s">
        <v>40</v>
      </c>
      <c r="P23" s="3"/>
      <c r="Q23" s="3"/>
      <c r="R23" s="3"/>
      <c r="S23" s="3" t="s">
        <v>41</v>
      </c>
      <c r="T23" s="3" t="s">
        <v>42</v>
      </c>
      <c r="U23" s="3" t="s">
        <v>43</v>
      </c>
      <c r="V23" s="3"/>
      <c r="W23" s="3"/>
      <c r="X23" s="3"/>
      <c r="Y23" s="3"/>
      <c r="Z23" s="3"/>
    </row>
    <row r="24" spans="1:26">
      <c r="A24" s="3">
        <v>21</v>
      </c>
      <c r="B24" s="3" t="s">
        <v>154</v>
      </c>
      <c r="C24" s="3" t="s">
        <v>150</v>
      </c>
      <c r="D24" s="3" t="s">
        <v>31</v>
      </c>
      <c r="E24" s="3" t="s">
        <v>155</v>
      </c>
      <c r="F24" s="3" t="s">
        <v>156</v>
      </c>
      <c r="G24" s="3" t="s">
        <v>157</v>
      </c>
      <c r="H24" s="3" t="s">
        <v>158</v>
      </c>
      <c r="I24" s="3"/>
      <c r="J24" s="3" t="s">
        <v>159</v>
      </c>
      <c r="K24" s="3" t="s">
        <v>37</v>
      </c>
      <c r="L24" s="3" t="s">
        <v>38</v>
      </c>
      <c r="M24" s="3" t="s">
        <v>160</v>
      </c>
      <c r="N24" s="3">
        <v>500000</v>
      </c>
      <c r="O24" s="3" t="s">
        <v>40</v>
      </c>
      <c r="P24" s="3"/>
      <c r="Q24" s="3"/>
      <c r="R24" s="3"/>
      <c r="S24" s="3" t="s">
        <v>41</v>
      </c>
      <c r="T24" s="3" t="s">
        <v>42</v>
      </c>
      <c r="U24" s="3" t="s">
        <v>43</v>
      </c>
      <c r="V24" s="3"/>
      <c r="W24" s="3"/>
      <c r="X24" s="3"/>
      <c r="Y24" s="3"/>
      <c r="Z24" s="3"/>
    </row>
    <row r="25" spans="1:26">
      <c r="A25" s="3">
        <v>22</v>
      </c>
      <c r="B25" s="3" t="s">
        <v>161</v>
      </c>
      <c r="C25" s="3" t="s">
        <v>150</v>
      </c>
      <c r="D25" s="3" t="s">
        <v>31</v>
      </c>
      <c r="E25" s="3" t="s">
        <v>162</v>
      </c>
      <c r="F25" s="3" t="s">
        <v>156</v>
      </c>
      <c r="G25" s="3" t="s">
        <v>157</v>
      </c>
      <c r="H25" s="3" t="s">
        <v>163</v>
      </c>
      <c r="I25" s="3"/>
      <c r="J25" s="3" t="s">
        <v>164</v>
      </c>
      <c r="K25" s="3" t="s">
        <v>67</v>
      </c>
      <c r="L25" s="3" t="s">
        <v>38</v>
      </c>
      <c r="M25" s="3" t="s">
        <v>165</v>
      </c>
      <c r="N25" s="3">
        <v>500000</v>
      </c>
      <c r="O25" s="3" t="s">
        <v>40</v>
      </c>
      <c r="P25" s="3"/>
      <c r="Q25" s="3"/>
      <c r="R25" s="3"/>
      <c r="S25" s="3" t="s">
        <v>41</v>
      </c>
      <c r="T25" s="3" t="s">
        <v>42</v>
      </c>
      <c r="U25" s="3" t="s">
        <v>43</v>
      </c>
      <c r="V25" s="3"/>
      <c r="W25" s="3"/>
      <c r="X25" s="3"/>
      <c r="Y25" s="3"/>
      <c r="Z25" s="3"/>
    </row>
    <row r="26" spans="1:26">
      <c r="A26" s="3">
        <v>23</v>
      </c>
      <c r="B26" s="3" t="s">
        <v>166</v>
      </c>
      <c r="C26" s="3" t="s">
        <v>167</v>
      </c>
      <c r="D26" s="3" t="s">
        <v>31</v>
      </c>
      <c r="E26" s="3" t="s">
        <v>168</v>
      </c>
      <c r="F26" s="3" t="s">
        <v>169</v>
      </c>
      <c r="G26" s="3" t="s">
        <v>170</v>
      </c>
      <c r="H26" s="3" t="s">
        <v>171</v>
      </c>
      <c r="I26" s="3"/>
      <c r="J26" s="3" t="s">
        <v>172</v>
      </c>
      <c r="K26" s="3" t="s">
        <v>37</v>
      </c>
      <c r="L26" s="3" t="s">
        <v>38</v>
      </c>
      <c r="M26" s="3" t="s">
        <v>173</v>
      </c>
      <c r="N26" s="3">
        <v>1250000</v>
      </c>
      <c r="O26" s="3" t="s">
        <v>40</v>
      </c>
      <c r="P26" s="3"/>
      <c r="Q26" s="3"/>
      <c r="R26" s="3"/>
      <c r="S26" s="3" t="s">
        <v>41</v>
      </c>
      <c r="T26" s="3" t="s">
        <v>42</v>
      </c>
      <c r="U26" s="3" t="s">
        <v>43</v>
      </c>
      <c r="V26" s="3"/>
      <c r="W26" s="3"/>
      <c r="X26" s="3"/>
      <c r="Y26" s="3"/>
      <c r="Z26" s="3"/>
    </row>
    <row r="27" spans="1:26">
      <c r="A27" s="3">
        <v>24</v>
      </c>
      <c r="B27" s="3" t="s">
        <v>174</v>
      </c>
      <c r="C27" s="3" t="s">
        <v>167</v>
      </c>
      <c r="D27" s="3" t="s">
        <v>31</v>
      </c>
      <c r="E27" s="3" t="s">
        <v>175</v>
      </c>
      <c r="F27" s="3" t="s">
        <v>176</v>
      </c>
      <c r="G27" s="3" t="s">
        <v>177</v>
      </c>
      <c r="H27" s="3" t="s">
        <v>178</v>
      </c>
      <c r="I27" s="3"/>
      <c r="J27" s="3" t="s">
        <v>66</v>
      </c>
      <c r="K27" s="3" t="s">
        <v>37</v>
      </c>
      <c r="L27" s="3" t="s">
        <v>38</v>
      </c>
      <c r="M27" s="3" t="s">
        <v>179</v>
      </c>
      <c r="N27" s="3">
        <v>250000</v>
      </c>
      <c r="O27" s="3" t="s">
        <v>40</v>
      </c>
      <c r="P27" s="3"/>
      <c r="Q27" s="3"/>
      <c r="R27" s="3"/>
      <c r="S27" s="3" t="s">
        <v>41</v>
      </c>
      <c r="T27" s="3" t="s">
        <v>42</v>
      </c>
      <c r="U27" s="3" t="s">
        <v>43</v>
      </c>
      <c r="V27" s="3"/>
      <c r="W27" s="3"/>
      <c r="X27" s="3"/>
      <c r="Y27" s="3"/>
      <c r="Z27" s="3"/>
    </row>
    <row r="28" spans="1:26">
      <c r="A28" s="3">
        <v>25</v>
      </c>
      <c r="B28" s="3" t="s">
        <v>180</v>
      </c>
      <c r="C28" s="3" t="s">
        <v>167</v>
      </c>
      <c r="D28" s="3" t="s">
        <v>31</v>
      </c>
      <c r="E28" s="3" t="s">
        <v>181</v>
      </c>
      <c r="F28" s="3" t="s">
        <v>176</v>
      </c>
      <c r="G28" s="3" t="s">
        <v>177</v>
      </c>
      <c r="H28" s="3" t="s">
        <v>182</v>
      </c>
      <c r="I28" s="3"/>
      <c r="J28" s="3" t="s">
        <v>124</v>
      </c>
      <c r="K28" s="3" t="s">
        <v>67</v>
      </c>
      <c r="L28" s="3" t="s">
        <v>38</v>
      </c>
      <c r="M28" s="3" t="s">
        <v>183</v>
      </c>
      <c r="N28" s="3">
        <v>250000</v>
      </c>
      <c r="O28" s="3" t="s">
        <v>40</v>
      </c>
      <c r="P28" s="3"/>
      <c r="Q28" s="3"/>
      <c r="R28" s="3"/>
      <c r="S28" s="3" t="s">
        <v>41</v>
      </c>
      <c r="T28" s="3" t="s">
        <v>42</v>
      </c>
      <c r="U28" s="3" t="s">
        <v>43</v>
      </c>
      <c r="V28" s="3"/>
      <c r="W28" s="3"/>
      <c r="X28" s="3"/>
      <c r="Y28" s="3"/>
      <c r="Z28" s="3"/>
    </row>
    <row r="29" spans="1:26">
      <c r="A29" s="3">
        <v>26</v>
      </c>
      <c r="B29" s="3" t="s">
        <v>184</v>
      </c>
      <c r="C29" s="3" t="s">
        <v>167</v>
      </c>
      <c r="D29" s="3" t="s">
        <v>31</v>
      </c>
      <c r="E29" s="3" t="s">
        <v>185</v>
      </c>
      <c r="F29" s="3" t="s">
        <v>176</v>
      </c>
      <c r="G29" s="3" t="s">
        <v>177</v>
      </c>
      <c r="H29" s="3" t="s">
        <v>186</v>
      </c>
      <c r="I29" s="3"/>
      <c r="J29" s="3" t="s">
        <v>187</v>
      </c>
      <c r="K29" s="3" t="s">
        <v>37</v>
      </c>
      <c r="L29" s="3" t="s">
        <v>38</v>
      </c>
      <c r="M29" s="3" t="s">
        <v>188</v>
      </c>
      <c r="N29" s="3">
        <v>250000</v>
      </c>
      <c r="O29" s="3" t="s">
        <v>40</v>
      </c>
      <c r="P29" s="3"/>
      <c r="Q29" s="3"/>
      <c r="R29" s="3"/>
      <c r="S29" s="3" t="s">
        <v>41</v>
      </c>
      <c r="T29" s="3" t="s">
        <v>42</v>
      </c>
      <c r="U29" s="3" t="s">
        <v>43</v>
      </c>
      <c r="V29" s="3"/>
      <c r="W29" s="3"/>
      <c r="X29" s="3"/>
      <c r="Y29" s="3"/>
      <c r="Z29" s="3"/>
    </row>
    <row r="30" spans="1:26">
      <c r="A30" s="3">
        <v>27</v>
      </c>
      <c r="B30" s="3" t="s">
        <v>189</v>
      </c>
      <c r="C30" s="3" t="s">
        <v>167</v>
      </c>
      <c r="D30" s="3" t="s">
        <v>31</v>
      </c>
      <c r="E30" s="3" t="s">
        <v>190</v>
      </c>
      <c r="F30" s="3" t="s">
        <v>176</v>
      </c>
      <c r="G30" s="3" t="s">
        <v>177</v>
      </c>
      <c r="H30" s="3" t="s">
        <v>191</v>
      </c>
      <c r="I30" s="3"/>
      <c r="J30" s="3" t="s">
        <v>192</v>
      </c>
      <c r="K30" s="3" t="s">
        <v>37</v>
      </c>
      <c r="L30" s="3" t="s">
        <v>38</v>
      </c>
      <c r="M30" s="3" t="s">
        <v>193</v>
      </c>
      <c r="N30" s="3">
        <v>250000</v>
      </c>
      <c r="O30" s="3" t="s">
        <v>40</v>
      </c>
      <c r="P30" s="3"/>
      <c r="Q30" s="3"/>
      <c r="R30" s="3"/>
      <c r="S30" s="3" t="s">
        <v>41</v>
      </c>
      <c r="T30" s="3" t="s">
        <v>42</v>
      </c>
      <c r="U30" s="3" t="s">
        <v>43</v>
      </c>
      <c r="V30" s="3"/>
      <c r="W30" s="3"/>
      <c r="X30" s="3"/>
      <c r="Y30" s="3"/>
      <c r="Z30" s="3"/>
    </row>
    <row r="31" spans="1:26">
      <c r="A31" s="3">
        <v>28</v>
      </c>
      <c r="B31" s="3" t="s">
        <v>194</v>
      </c>
      <c r="C31" s="3" t="s">
        <v>167</v>
      </c>
      <c r="D31" s="3" t="s">
        <v>31</v>
      </c>
      <c r="E31" s="3" t="s">
        <v>195</v>
      </c>
      <c r="F31" s="3" t="s">
        <v>176</v>
      </c>
      <c r="G31" s="3" t="s">
        <v>177</v>
      </c>
      <c r="H31" s="3" t="s">
        <v>196</v>
      </c>
      <c r="I31" s="3"/>
      <c r="J31" s="3" t="s">
        <v>197</v>
      </c>
      <c r="K31" s="3" t="s">
        <v>37</v>
      </c>
      <c r="L31" s="3" t="s">
        <v>38</v>
      </c>
      <c r="M31" s="3" t="s">
        <v>198</v>
      </c>
      <c r="N31" s="3">
        <v>1750000</v>
      </c>
      <c r="O31" s="3" t="s">
        <v>40</v>
      </c>
      <c r="P31" s="3"/>
      <c r="Q31" s="3"/>
      <c r="R31" s="3"/>
      <c r="S31" s="3" t="s">
        <v>41</v>
      </c>
      <c r="T31" s="3" t="s">
        <v>42</v>
      </c>
      <c r="U31" s="3" t="s">
        <v>43</v>
      </c>
      <c r="V31" s="3"/>
      <c r="W31" s="3"/>
      <c r="X31" s="3"/>
      <c r="Y31" s="3"/>
      <c r="Z31" s="3"/>
    </row>
    <row r="32" spans="1:26">
      <c r="A32" s="3">
        <v>29</v>
      </c>
      <c r="B32" s="3" t="s">
        <v>199</v>
      </c>
      <c r="C32" s="3" t="s">
        <v>200</v>
      </c>
      <c r="D32" s="3" t="s">
        <v>31</v>
      </c>
      <c r="E32" s="3" t="s">
        <v>201</v>
      </c>
      <c r="F32" s="3" t="s">
        <v>128</v>
      </c>
      <c r="G32" s="3" t="s">
        <v>129</v>
      </c>
      <c r="H32" s="3" t="s">
        <v>202</v>
      </c>
      <c r="I32" s="3"/>
      <c r="J32" s="3" t="s">
        <v>203</v>
      </c>
      <c r="K32" s="3" t="s">
        <v>76</v>
      </c>
      <c r="L32" s="3" t="s">
        <v>38</v>
      </c>
      <c r="M32" s="3" t="s">
        <v>204</v>
      </c>
      <c r="N32" s="3">
        <v>500000</v>
      </c>
      <c r="O32" s="3" t="s">
        <v>40</v>
      </c>
      <c r="P32" s="3"/>
      <c r="Q32" s="3"/>
      <c r="R32" s="3"/>
      <c r="S32" s="3" t="s">
        <v>41</v>
      </c>
      <c r="T32" s="3" t="s">
        <v>42</v>
      </c>
      <c r="U32" s="3" t="s">
        <v>43</v>
      </c>
      <c r="V32" s="3"/>
      <c r="W32" s="3"/>
      <c r="X32" s="3"/>
      <c r="Y32" s="3"/>
      <c r="Z32" s="3"/>
    </row>
    <row r="33" spans="1:26">
      <c r="A33" s="3">
        <v>30</v>
      </c>
      <c r="B33" s="3" t="s">
        <v>205</v>
      </c>
      <c r="C33" s="3" t="s">
        <v>200</v>
      </c>
      <c r="D33" s="3" t="s">
        <v>31</v>
      </c>
      <c r="E33" s="3" t="s">
        <v>206</v>
      </c>
      <c r="F33" s="3" t="s">
        <v>128</v>
      </c>
      <c r="G33" s="3" t="s">
        <v>129</v>
      </c>
      <c r="H33" s="3" t="s">
        <v>207</v>
      </c>
      <c r="I33" s="3"/>
      <c r="J33" s="3" t="s">
        <v>203</v>
      </c>
      <c r="K33" s="3" t="s">
        <v>76</v>
      </c>
      <c r="L33" s="3" t="s">
        <v>38</v>
      </c>
      <c r="M33" s="3" t="s">
        <v>208</v>
      </c>
      <c r="N33" s="3">
        <v>500000</v>
      </c>
      <c r="O33" s="3" t="s">
        <v>40</v>
      </c>
      <c r="P33" s="3"/>
      <c r="Q33" s="3"/>
      <c r="R33" s="3"/>
      <c r="S33" s="3" t="s">
        <v>41</v>
      </c>
      <c r="T33" s="3" t="s">
        <v>42</v>
      </c>
      <c r="U33" s="3" t="s">
        <v>43</v>
      </c>
      <c r="V33" s="3"/>
      <c r="W33" s="3"/>
      <c r="X33" s="3"/>
      <c r="Y33" s="3"/>
      <c r="Z33" s="3"/>
    </row>
    <row r="34" spans="1:26">
      <c r="A34" s="3">
        <v>31</v>
      </c>
      <c r="B34" s="3" t="s">
        <v>209</v>
      </c>
      <c r="C34" s="3" t="s">
        <v>200</v>
      </c>
      <c r="D34" s="3" t="s">
        <v>31</v>
      </c>
      <c r="E34" s="3" t="s">
        <v>210</v>
      </c>
      <c r="F34" s="3" t="s">
        <v>128</v>
      </c>
      <c r="G34" s="3" t="s">
        <v>129</v>
      </c>
      <c r="H34" s="3" t="s">
        <v>211</v>
      </c>
      <c r="I34" s="3"/>
      <c r="J34" s="3" t="s">
        <v>203</v>
      </c>
      <c r="K34" s="3" t="s">
        <v>76</v>
      </c>
      <c r="L34" s="3" t="s">
        <v>38</v>
      </c>
      <c r="M34" s="3" t="s">
        <v>212</v>
      </c>
      <c r="N34" s="3">
        <v>500000</v>
      </c>
      <c r="O34" s="3" t="s">
        <v>40</v>
      </c>
      <c r="P34" s="3"/>
      <c r="Q34" s="3"/>
      <c r="R34" s="3"/>
      <c r="S34" s="3" t="s">
        <v>41</v>
      </c>
      <c r="T34" s="3" t="s">
        <v>42</v>
      </c>
      <c r="U34" s="3" t="s">
        <v>43</v>
      </c>
      <c r="V34" s="3"/>
      <c r="W34" s="3"/>
      <c r="X34" s="3"/>
      <c r="Y34" s="3"/>
      <c r="Z34" s="3"/>
    </row>
    <row r="35" spans="1:26">
      <c r="A35" s="3">
        <v>32</v>
      </c>
      <c r="B35" s="3" t="s">
        <v>213</v>
      </c>
      <c r="C35" s="3" t="s">
        <v>200</v>
      </c>
      <c r="D35" s="3" t="s">
        <v>31</v>
      </c>
      <c r="E35" s="3" t="s">
        <v>214</v>
      </c>
      <c r="F35" s="3" t="s">
        <v>128</v>
      </c>
      <c r="G35" s="3" t="s">
        <v>129</v>
      </c>
      <c r="H35" s="3" t="s">
        <v>215</v>
      </c>
      <c r="I35" s="3"/>
      <c r="J35" s="3" t="s">
        <v>124</v>
      </c>
      <c r="K35" s="3" t="s">
        <v>37</v>
      </c>
      <c r="L35" s="3" t="s">
        <v>38</v>
      </c>
      <c r="M35" s="3" t="s">
        <v>216</v>
      </c>
      <c r="N35" s="3">
        <v>250000</v>
      </c>
      <c r="O35" s="3" t="s">
        <v>40</v>
      </c>
      <c r="P35" s="3"/>
      <c r="Q35" s="3"/>
      <c r="R35" s="3"/>
      <c r="S35" s="3" t="s">
        <v>41</v>
      </c>
      <c r="T35" s="3" t="s">
        <v>42</v>
      </c>
      <c r="U35" s="3" t="s">
        <v>43</v>
      </c>
      <c r="V35" s="3"/>
      <c r="W35" s="3"/>
      <c r="X35" s="3"/>
      <c r="Y35" s="3"/>
      <c r="Z35" s="3"/>
    </row>
    <row r="36" spans="1:26">
      <c r="A36" s="3">
        <v>33</v>
      </c>
      <c r="B36" s="3" t="s">
        <v>217</v>
      </c>
      <c r="C36" s="3" t="s">
        <v>200</v>
      </c>
      <c r="D36" s="3" t="s">
        <v>31</v>
      </c>
      <c r="E36" s="3" t="s">
        <v>218</v>
      </c>
      <c r="F36" s="3" t="s">
        <v>128</v>
      </c>
      <c r="G36" s="3" t="s">
        <v>129</v>
      </c>
      <c r="H36" s="3" t="s">
        <v>219</v>
      </c>
      <c r="I36" s="3"/>
      <c r="J36" s="3" t="s">
        <v>203</v>
      </c>
      <c r="K36" s="3" t="s">
        <v>76</v>
      </c>
      <c r="L36" s="3" t="s">
        <v>38</v>
      </c>
      <c r="M36" s="3" t="s">
        <v>220</v>
      </c>
      <c r="N36" s="3">
        <v>500000</v>
      </c>
      <c r="O36" s="3" t="s">
        <v>40</v>
      </c>
      <c r="P36" s="3"/>
      <c r="Q36" s="3"/>
      <c r="R36" s="3"/>
      <c r="S36" s="3" t="s">
        <v>41</v>
      </c>
      <c r="T36" s="3" t="s">
        <v>42</v>
      </c>
      <c r="U36" s="3" t="s">
        <v>43</v>
      </c>
      <c r="V36" s="3"/>
      <c r="W36" s="3"/>
      <c r="X36" s="3"/>
      <c r="Y36" s="3"/>
      <c r="Z36" s="3"/>
    </row>
    <row r="37" spans="1:26">
      <c r="A37" s="3">
        <v>34</v>
      </c>
      <c r="B37" s="3" t="s">
        <v>221</v>
      </c>
      <c r="C37" s="3" t="s">
        <v>200</v>
      </c>
      <c r="D37" s="3" t="s">
        <v>31</v>
      </c>
      <c r="E37" s="3" t="s">
        <v>222</v>
      </c>
      <c r="F37" s="3" t="s">
        <v>128</v>
      </c>
      <c r="G37" s="3" t="s">
        <v>129</v>
      </c>
      <c r="H37" s="3" t="s">
        <v>223</v>
      </c>
      <c r="I37" s="3"/>
      <c r="J37" s="3" t="s">
        <v>124</v>
      </c>
      <c r="K37" s="3" t="s">
        <v>37</v>
      </c>
      <c r="L37" s="3" t="s">
        <v>38</v>
      </c>
      <c r="M37" s="3" t="s">
        <v>224</v>
      </c>
      <c r="N37" s="3">
        <v>250000</v>
      </c>
      <c r="O37" s="3" t="s">
        <v>40</v>
      </c>
      <c r="P37" s="3"/>
      <c r="Q37" s="3"/>
      <c r="R37" s="3"/>
      <c r="S37" s="3" t="s">
        <v>41</v>
      </c>
      <c r="T37" s="3" t="s">
        <v>42</v>
      </c>
      <c r="U37" s="3" t="s">
        <v>43</v>
      </c>
      <c r="V37" s="3"/>
      <c r="W37" s="3"/>
      <c r="X37" s="3"/>
      <c r="Y37" s="3"/>
      <c r="Z37" s="3"/>
    </row>
    <row r="38" spans="1:26">
      <c r="A38" s="3">
        <v>35</v>
      </c>
      <c r="B38" s="3" t="s">
        <v>225</v>
      </c>
      <c r="C38" s="3" t="s">
        <v>200</v>
      </c>
      <c r="D38" s="3" t="s">
        <v>31</v>
      </c>
      <c r="E38" s="3" t="s">
        <v>226</v>
      </c>
      <c r="F38" s="3" t="s">
        <v>128</v>
      </c>
      <c r="G38" s="3" t="s">
        <v>129</v>
      </c>
      <c r="H38" s="3" t="s">
        <v>227</v>
      </c>
      <c r="I38" s="3"/>
      <c r="J38" s="3" t="s">
        <v>124</v>
      </c>
      <c r="K38" s="3" t="s">
        <v>37</v>
      </c>
      <c r="L38" s="3" t="s">
        <v>38</v>
      </c>
      <c r="M38" s="3" t="s">
        <v>228</v>
      </c>
      <c r="N38" s="3">
        <v>250000</v>
      </c>
      <c r="O38" s="3" t="s">
        <v>40</v>
      </c>
      <c r="P38" s="3"/>
      <c r="Q38" s="3"/>
      <c r="R38" s="3"/>
      <c r="S38" s="3" t="s">
        <v>41</v>
      </c>
      <c r="T38" s="3" t="s">
        <v>42</v>
      </c>
      <c r="U38" s="3" t="s">
        <v>43</v>
      </c>
      <c r="V38" s="3"/>
      <c r="W38" s="3"/>
      <c r="X38" s="3"/>
      <c r="Y38" s="3"/>
      <c r="Z38" s="3"/>
    </row>
    <row r="39" spans="1:26">
      <c r="A39" s="3">
        <v>36</v>
      </c>
      <c r="B39" s="3" t="s">
        <v>229</v>
      </c>
      <c r="C39" s="3" t="s">
        <v>200</v>
      </c>
      <c r="D39" s="3" t="s">
        <v>31</v>
      </c>
      <c r="E39" s="3" t="s">
        <v>230</v>
      </c>
      <c r="F39" s="3" t="s">
        <v>144</v>
      </c>
      <c r="G39" s="3" t="s">
        <v>145</v>
      </c>
      <c r="H39" s="3" t="s">
        <v>231</v>
      </c>
      <c r="I39" s="3"/>
      <c r="J39" s="3" t="s">
        <v>232</v>
      </c>
      <c r="K39" s="3" t="s">
        <v>108</v>
      </c>
      <c r="L39" s="3" t="s">
        <v>38</v>
      </c>
      <c r="M39" s="3" t="s">
        <v>233</v>
      </c>
      <c r="N39" s="3">
        <v>2000000</v>
      </c>
      <c r="O39" s="3" t="s">
        <v>40</v>
      </c>
      <c r="P39" s="3"/>
      <c r="Q39" s="3"/>
      <c r="R39" s="3"/>
      <c r="S39" s="3" t="s">
        <v>41</v>
      </c>
      <c r="T39" s="3" t="s">
        <v>42</v>
      </c>
      <c r="U39" s="3" t="s">
        <v>43</v>
      </c>
      <c r="V39" s="3"/>
      <c r="W39" s="3"/>
      <c r="X39" s="3"/>
      <c r="Y39" s="3"/>
      <c r="Z39" s="3"/>
    </row>
    <row r="40" spans="1:26">
      <c r="A40" s="3">
        <v>37</v>
      </c>
      <c r="B40" s="3" t="s">
        <v>234</v>
      </c>
      <c r="C40" s="3" t="s">
        <v>200</v>
      </c>
      <c r="D40" s="3" t="s">
        <v>31</v>
      </c>
      <c r="E40" s="3" t="s">
        <v>235</v>
      </c>
      <c r="F40" s="3" t="s">
        <v>128</v>
      </c>
      <c r="G40" s="3" t="s">
        <v>129</v>
      </c>
      <c r="H40" s="3" t="s">
        <v>236</v>
      </c>
      <c r="I40" s="3"/>
      <c r="J40" s="3" t="s">
        <v>203</v>
      </c>
      <c r="K40" s="3" t="s">
        <v>76</v>
      </c>
      <c r="L40" s="3" t="s">
        <v>38</v>
      </c>
      <c r="M40" s="3" t="s">
        <v>237</v>
      </c>
      <c r="N40" s="3">
        <v>500000</v>
      </c>
      <c r="O40" s="3" t="s">
        <v>40</v>
      </c>
      <c r="P40" s="3"/>
      <c r="Q40" s="3"/>
      <c r="R40" s="3"/>
      <c r="S40" s="3" t="s">
        <v>41</v>
      </c>
      <c r="T40" s="3" t="s">
        <v>42</v>
      </c>
      <c r="U40" s="3" t="s">
        <v>43</v>
      </c>
      <c r="V40" s="3"/>
      <c r="W40" s="3"/>
      <c r="X40" s="3"/>
      <c r="Y40" s="3"/>
      <c r="Z40" s="3"/>
    </row>
    <row r="41" spans="1:26">
      <c r="A41" s="3">
        <v>38</v>
      </c>
      <c r="B41" s="3" t="s">
        <v>238</v>
      </c>
      <c r="C41" s="3" t="s">
        <v>200</v>
      </c>
      <c r="D41" s="3" t="s">
        <v>31</v>
      </c>
      <c r="E41" s="3" t="s">
        <v>239</v>
      </c>
      <c r="F41" s="3" t="s">
        <v>80</v>
      </c>
      <c r="G41" s="3" t="s">
        <v>81</v>
      </c>
      <c r="H41" s="3" t="s">
        <v>240</v>
      </c>
      <c r="I41" s="3"/>
      <c r="J41" s="3" t="s">
        <v>241</v>
      </c>
      <c r="K41" s="3" t="s">
        <v>37</v>
      </c>
      <c r="L41" s="3" t="s">
        <v>38</v>
      </c>
      <c r="M41" s="3" t="s">
        <v>242</v>
      </c>
      <c r="N41" s="3">
        <v>1500000</v>
      </c>
      <c r="O41" s="3" t="s">
        <v>40</v>
      </c>
      <c r="P41" s="3"/>
      <c r="Q41" s="3"/>
      <c r="R41" s="3"/>
      <c r="S41" s="3" t="s">
        <v>41</v>
      </c>
      <c r="T41" s="3" t="s">
        <v>42</v>
      </c>
      <c r="U41" s="3" t="s">
        <v>43</v>
      </c>
      <c r="V41" s="3"/>
      <c r="W41" s="3"/>
      <c r="X41" s="3"/>
      <c r="Y41" s="3"/>
      <c r="Z41" s="3"/>
    </row>
    <row r="42" spans="1:26">
      <c r="A42" s="3">
        <v>39</v>
      </c>
      <c r="B42" s="3" t="s">
        <v>243</v>
      </c>
      <c r="C42" s="3" t="s">
        <v>200</v>
      </c>
      <c r="D42" s="3" t="s">
        <v>31</v>
      </c>
      <c r="E42" s="3" t="s">
        <v>244</v>
      </c>
      <c r="F42" s="3" t="s">
        <v>80</v>
      </c>
      <c r="G42" s="3" t="s">
        <v>81</v>
      </c>
      <c r="H42" s="3" t="s">
        <v>245</v>
      </c>
      <c r="I42" s="3"/>
      <c r="J42" s="3" t="s">
        <v>241</v>
      </c>
      <c r="K42" s="3" t="s">
        <v>37</v>
      </c>
      <c r="L42" s="3" t="s">
        <v>38</v>
      </c>
      <c r="M42" s="3" t="s">
        <v>246</v>
      </c>
      <c r="N42" s="3">
        <v>1500000</v>
      </c>
      <c r="O42" s="3" t="s">
        <v>40</v>
      </c>
      <c r="P42" s="3"/>
      <c r="Q42" s="3"/>
      <c r="R42" s="3"/>
      <c r="S42" s="3" t="s">
        <v>41</v>
      </c>
      <c r="T42" s="3" t="s">
        <v>42</v>
      </c>
      <c r="U42" s="3" t="s">
        <v>43</v>
      </c>
      <c r="V42" s="3"/>
      <c r="W42" s="3"/>
      <c r="X42" s="3"/>
      <c r="Y42" s="3"/>
      <c r="Z42" s="3"/>
    </row>
    <row r="43" spans="1:26">
      <c r="A43" s="3">
        <v>40</v>
      </c>
      <c r="B43" s="3" t="s">
        <v>247</v>
      </c>
      <c r="C43" s="3" t="s">
        <v>200</v>
      </c>
      <c r="D43" s="3" t="s">
        <v>31</v>
      </c>
      <c r="E43" s="3" t="s">
        <v>248</v>
      </c>
      <c r="F43" s="3" t="s">
        <v>80</v>
      </c>
      <c r="G43" s="3" t="s">
        <v>81</v>
      </c>
      <c r="H43" s="3" t="s">
        <v>249</v>
      </c>
      <c r="I43" s="3"/>
      <c r="J43" s="3" t="s">
        <v>241</v>
      </c>
      <c r="K43" s="3" t="s">
        <v>37</v>
      </c>
      <c r="L43" s="3" t="s">
        <v>38</v>
      </c>
      <c r="M43" s="3" t="s">
        <v>250</v>
      </c>
      <c r="N43" s="3">
        <v>1500000</v>
      </c>
      <c r="O43" s="3" t="s">
        <v>40</v>
      </c>
      <c r="P43" s="3"/>
      <c r="Q43" s="3"/>
      <c r="R43" s="3"/>
      <c r="S43" s="3" t="s">
        <v>41</v>
      </c>
      <c r="T43" s="3" t="s">
        <v>42</v>
      </c>
      <c r="U43" s="3" t="s">
        <v>43</v>
      </c>
      <c r="V43" s="3"/>
      <c r="W43" s="3"/>
      <c r="X43" s="3"/>
      <c r="Y43" s="3"/>
      <c r="Z43" s="3"/>
    </row>
    <row r="44" spans="1:26">
      <c r="A44" s="3">
        <v>41</v>
      </c>
      <c r="B44" s="3" t="s">
        <v>251</v>
      </c>
      <c r="C44" s="3" t="s">
        <v>200</v>
      </c>
      <c r="D44" s="3" t="s">
        <v>31</v>
      </c>
      <c r="E44" s="3" t="s">
        <v>252</v>
      </c>
      <c r="F44" s="3" t="s">
        <v>80</v>
      </c>
      <c r="G44" s="3" t="s">
        <v>81</v>
      </c>
      <c r="H44" s="3" t="s">
        <v>253</v>
      </c>
      <c r="I44" s="3"/>
      <c r="J44" s="3" t="s">
        <v>254</v>
      </c>
      <c r="K44" s="3" t="s">
        <v>76</v>
      </c>
      <c r="L44" s="3" t="s">
        <v>38</v>
      </c>
      <c r="M44" s="3" t="s">
        <v>255</v>
      </c>
      <c r="N44" s="3">
        <v>2000000</v>
      </c>
      <c r="O44" s="3" t="s">
        <v>40</v>
      </c>
      <c r="P44" s="3"/>
      <c r="Q44" s="3"/>
      <c r="R44" s="3"/>
      <c r="S44" s="3" t="s">
        <v>41</v>
      </c>
      <c r="T44" s="3" t="s">
        <v>42</v>
      </c>
      <c r="U44" s="3" t="s">
        <v>43</v>
      </c>
      <c r="V44" s="3"/>
      <c r="W44" s="3"/>
      <c r="X44" s="3"/>
      <c r="Y44" s="3"/>
      <c r="Z44" s="3"/>
    </row>
    <row r="45" spans="1:26">
      <c r="A45" s="3">
        <v>42</v>
      </c>
      <c r="B45" s="3" t="s">
        <v>256</v>
      </c>
      <c r="C45" s="3" t="s">
        <v>257</v>
      </c>
      <c r="D45" s="3" t="s">
        <v>31</v>
      </c>
      <c r="E45" s="3" t="s">
        <v>258</v>
      </c>
      <c r="F45" s="3" t="s">
        <v>128</v>
      </c>
      <c r="G45" s="3" t="s">
        <v>129</v>
      </c>
      <c r="H45" s="3" t="s">
        <v>259</v>
      </c>
      <c r="I45" s="3"/>
      <c r="J45" s="3" t="s">
        <v>203</v>
      </c>
      <c r="K45" s="3" t="s">
        <v>76</v>
      </c>
      <c r="L45" s="3" t="s">
        <v>38</v>
      </c>
      <c r="M45" s="3" t="s">
        <v>260</v>
      </c>
      <c r="N45" s="3">
        <v>500000</v>
      </c>
      <c r="O45" s="3" t="s">
        <v>40</v>
      </c>
      <c r="P45" s="3"/>
      <c r="Q45" s="3"/>
      <c r="R45" s="3"/>
      <c r="S45" s="3" t="s">
        <v>41</v>
      </c>
      <c r="T45" s="3" t="s">
        <v>42</v>
      </c>
      <c r="U45" s="3" t="s">
        <v>43</v>
      </c>
      <c r="V45" s="3"/>
      <c r="W45" s="3"/>
      <c r="X45" s="3"/>
      <c r="Y45" s="3"/>
      <c r="Z45" s="3"/>
    </row>
    <row r="46" spans="1:26">
      <c r="A46" s="3">
        <v>43</v>
      </c>
      <c r="B46" s="3" t="s">
        <v>261</v>
      </c>
      <c r="C46" s="3" t="s">
        <v>257</v>
      </c>
      <c r="D46" s="3" t="s">
        <v>31</v>
      </c>
      <c r="E46" s="3" t="s">
        <v>262</v>
      </c>
      <c r="F46" s="3" t="s">
        <v>128</v>
      </c>
      <c r="G46" s="3" t="s">
        <v>129</v>
      </c>
      <c r="H46" s="3" t="s">
        <v>263</v>
      </c>
      <c r="I46" s="3"/>
      <c r="J46" s="3" t="s">
        <v>264</v>
      </c>
      <c r="K46" s="3" t="s">
        <v>37</v>
      </c>
      <c r="L46" s="3" t="s">
        <v>38</v>
      </c>
      <c r="M46" s="3" t="s">
        <v>265</v>
      </c>
      <c r="N46" s="3">
        <v>250000</v>
      </c>
      <c r="O46" s="3" t="s">
        <v>40</v>
      </c>
      <c r="P46" s="3"/>
      <c r="Q46" s="3"/>
      <c r="R46" s="3"/>
      <c r="S46" s="3" t="s">
        <v>41</v>
      </c>
      <c r="T46" s="3" t="s">
        <v>42</v>
      </c>
      <c r="U46" s="3" t="s">
        <v>43</v>
      </c>
      <c r="V46" s="3"/>
      <c r="W46" s="3"/>
      <c r="X46" s="3"/>
      <c r="Y46" s="3"/>
      <c r="Z46" s="3"/>
    </row>
    <row r="47" spans="1:26">
      <c r="A47" s="3">
        <v>44</v>
      </c>
      <c r="B47" s="3" t="s">
        <v>266</v>
      </c>
      <c r="C47" s="3" t="s">
        <v>257</v>
      </c>
      <c r="D47" s="3" t="s">
        <v>31</v>
      </c>
      <c r="E47" s="3" t="s">
        <v>267</v>
      </c>
      <c r="F47" s="3" t="s">
        <v>144</v>
      </c>
      <c r="G47" s="3" t="s">
        <v>145</v>
      </c>
      <c r="H47" s="3" t="s">
        <v>268</v>
      </c>
      <c r="I47" s="3"/>
      <c r="J47" s="3" t="s">
        <v>107</v>
      </c>
      <c r="K47" s="3" t="s">
        <v>37</v>
      </c>
      <c r="L47" s="3" t="s">
        <v>38</v>
      </c>
      <c r="M47" s="3" t="s">
        <v>269</v>
      </c>
      <c r="N47" s="3">
        <v>1250000</v>
      </c>
      <c r="O47" s="3" t="s">
        <v>40</v>
      </c>
      <c r="P47" s="3"/>
      <c r="Q47" s="3"/>
      <c r="R47" s="3"/>
      <c r="S47" s="3" t="s">
        <v>41</v>
      </c>
      <c r="T47" s="3" t="s">
        <v>42</v>
      </c>
      <c r="U47" s="3" t="s">
        <v>43</v>
      </c>
      <c r="V47" s="3"/>
      <c r="W47" s="3"/>
      <c r="X47" s="3"/>
      <c r="Y47" s="3"/>
      <c r="Z47" s="3"/>
    </row>
    <row r="48" spans="1:26">
      <c r="A48" s="3">
        <v>45</v>
      </c>
      <c r="B48" s="3" t="s">
        <v>270</v>
      </c>
      <c r="C48" s="3" t="s">
        <v>257</v>
      </c>
      <c r="D48" s="3" t="s">
        <v>31</v>
      </c>
      <c r="E48" s="3" t="s">
        <v>271</v>
      </c>
      <c r="F48" s="3" t="s">
        <v>80</v>
      </c>
      <c r="G48" s="3" t="s">
        <v>81</v>
      </c>
      <c r="H48" s="3" t="s">
        <v>272</v>
      </c>
      <c r="I48" s="3"/>
      <c r="J48" s="3" t="s">
        <v>273</v>
      </c>
      <c r="K48" s="3" t="s">
        <v>76</v>
      </c>
      <c r="L48" s="3" t="s">
        <v>38</v>
      </c>
      <c r="M48" s="3" t="s">
        <v>274</v>
      </c>
      <c r="N48" s="3">
        <v>1750000</v>
      </c>
      <c r="O48" s="3" t="s">
        <v>40</v>
      </c>
      <c r="P48" s="3"/>
      <c r="Q48" s="3"/>
      <c r="R48" s="3"/>
      <c r="S48" s="3" t="s">
        <v>41</v>
      </c>
      <c r="T48" s="3" t="s">
        <v>42</v>
      </c>
      <c r="U48" s="3" t="s">
        <v>43</v>
      </c>
      <c r="V48" s="3"/>
      <c r="W48" s="3"/>
      <c r="X48" s="3"/>
      <c r="Y48" s="3"/>
      <c r="Z48" s="3"/>
    </row>
    <row r="49" spans="1:26">
      <c r="A49" s="3">
        <v>46</v>
      </c>
      <c r="B49" s="3" t="s">
        <v>275</v>
      </c>
      <c r="C49" s="3" t="s">
        <v>257</v>
      </c>
      <c r="D49" s="3" t="s">
        <v>31</v>
      </c>
      <c r="E49" s="3" t="s">
        <v>276</v>
      </c>
      <c r="F49" s="3" t="s">
        <v>128</v>
      </c>
      <c r="G49" s="3" t="s">
        <v>129</v>
      </c>
      <c r="H49" s="3" t="s">
        <v>277</v>
      </c>
      <c r="I49" s="3"/>
      <c r="J49" s="3" t="s">
        <v>264</v>
      </c>
      <c r="K49" s="3" t="s">
        <v>76</v>
      </c>
      <c r="L49" s="3" t="s">
        <v>38</v>
      </c>
      <c r="M49" s="3" t="s">
        <v>278</v>
      </c>
      <c r="N49" s="3">
        <v>250000</v>
      </c>
      <c r="O49" s="3" t="s">
        <v>40</v>
      </c>
      <c r="P49" s="3"/>
      <c r="Q49" s="3"/>
      <c r="R49" s="3"/>
      <c r="S49" s="3" t="s">
        <v>41</v>
      </c>
      <c r="T49" s="3" t="s">
        <v>42</v>
      </c>
      <c r="U49" s="3" t="s">
        <v>43</v>
      </c>
      <c r="V49" s="3"/>
      <c r="W49" s="3"/>
      <c r="X49" s="3"/>
      <c r="Y49" s="3"/>
      <c r="Z49" s="3"/>
    </row>
    <row r="50" spans="1:26">
      <c r="A50" s="3">
        <v>47</v>
      </c>
      <c r="B50" s="3" t="s">
        <v>279</v>
      </c>
      <c r="C50" s="3" t="s">
        <v>257</v>
      </c>
      <c r="D50" s="3" t="s">
        <v>31</v>
      </c>
      <c r="E50" s="3" t="s">
        <v>280</v>
      </c>
      <c r="F50" s="3" t="s">
        <v>144</v>
      </c>
      <c r="G50" s="3" t="s">
        <v>145</v>
      </c>
      <c r="H50" s="3" t="s">
        <v>281</v>
      </c>
      <c r="I50" s="3"/>
      <c r="J50" s="3" t="s">
        <v>282</v>
      </c>
      <c r="K50" s="3" t="s">
        <v>67</v>
      </c>
      <c r="L50" s="3" t="s">
        <v>38</v>
      </c>
      <c r="M50" s="3" t="s">
        <v>283</v>
      </c>
      <c r="N50" s="3">
        <v>750000</v>
      </c>
      <c r="O50" s="3" t="s">
        <v>40</v>
      </c>
      <c r="P50" s="3"/>
      <c r="Q50" s="3"/>
      <c r="R50" s="3"/>
      <c r="S50" s="3" t="s">
        <v>41</v>
      </c>
      <c r="T50" s="3" t="s">
        <v>42</v>
      </c>
      <c r="U50" s="3" t="s">
        <v>43</v>
      </c>
      <c r="V50" s="3"/>
      <c r="W50" s="3"/>
      <c r="X50" s="3"/>
      <c r="Y50" s="3"/>
      <c r="Z50" s="3"/>
    </row>
    <row r="51" spans="1:26">
      <c r="A51" s="3">
        <v>48</v>
      </c>
      <c r="B51" s="3" t="s">
        <v>284</v>
      </c>
      <c r="C51" s="3" t="s">
        <v>257</v>
      </c>
      <c r="D51" s="3" t="s">
        <v>31</v>
      </c>
      <c r="E51" s="3" t="s">
        <v>285</v>
      </c>
      <c r="F51" s="3" t="s">
        <v>128</v>
      </c>
      <c r="G51" s="3" t="s">
        <v>129</v>
      </c>
      <c r="H51" s="3" t="s">
        <v>286</v>
      </c>
      <c r="I51" s="3"/>
      <c r="J51" s="3" t="s">
        <v>203</v>
      </c>
      <c r="K51" s="3" t="s">
        <v>76</v>
      </c>
      <c r="L51" s="3" t="s">
        <v>38</v>
      </c>
      <c r="M51" s="3" t="s">
        <v>287</v>
      </c>
      <c r="N51" s="3">
        <v>500000</v>
      </c>
      <c r="O51" s="3" t="s">
        <v>40</v>
      </c>
      <c r="P51" s="3"/>
      <c r="Q51" s="3"/>
      <c r="R51" s="3"/>
      <c r="S51" s="3" t="s">
        <v>41</v>
      </c>
      <c r="T51" s="3" t="s">
        <v>42</v>
      </c>
      <c r="U51" s="3" t="s">
        <v>43</v>
      </c>
      <c r="V51" s="3"/>
      <c r="W51" s="3"/>
      <c r="X51" s="3"/>
      <c r="Y51" s="3"/>
      <c r="Z51" s="3"/>
    </row>
    <row r="52" spans="1:26">
      <c r="A52" s="3">
        <v>49</v>
      </c>
      <c r="B52" s="3" t="s">
        <v>288</v>
      </c>
      <c r="C52" s="3" t="s">
        <v>257</v>
      </c>
      <c r="D52" s="3" t="s">
        <v>31</v>
      </c>
      <c r="E52" s="3" t="s">
        <v>289</v>
      </c>
      <c r="F52" s="3" t="s">
        <v>128</v>
      </c>
      <c r="G52" s="3" t="s">
        <v>129</v>
      </c>
      <c r="H52" s="3" t="s">
        <v>290</v>
      </c>
      <c r="I52" s="3"/>
      <c r="J52" s="3" t="s">
        <v>264</v>
      </c>
      <c r="K52" s="3" t="s">
        <v>37</v>
      </c>
      <c r="L52" s="3" t="s">
        <v>38</v>
      </c>
      <c r="M52" s="3" t="s">
        <v>291</v>
      </c>
      <c r="N52" s="3">
        <v>250000</v>
      </c>
      <c r="O52" s="3" t="s">
        <v>40</v>
      </c>
      <c r="P52" s="3"/>
      <c r="Q52" s="3"/>
      <c r="R52" s="3"/>
      <c r="S52" s="3" t="s">
        <v>41</v>
      </c>
      <c r="T52" s="3" t="s">
        <v>42</v>
      </c>
      <c r="U52" s="3" t="s">
        <v>43</v>
      </c>
      <c r="V52" s="3"/>
      <c r="W52" s="3"/>
      <c r="X52" s="3"/>
      <c r="Y52" s="3"/>
      <c r="Z52" s="3"/>
    </row>
    <row r="53" spans="1:26">
      <c r="A53" s="3">
        <v>50</v>
      </c>
      <c r="B53" s="3" t="s">
        <v>292</v>
      </c>
      <c r="C53" s="3" t="s">
        <v>257</v>
      </c>
      <c r="D53" s="3" t="s">
        <v>31</v>
      </c>
      <c r="E53" s="3" t="s">
        <v>293</v>
      </c>
      <c r="F53" s="3" t="s">
        <v>80</v>
      </c>
      <c r="G53" s="3" t="s">
        <v>81</v>
      </c>
      <c r="H53" s="3" t="s">
        <v>294</v>
      </c>
      <c r="I53" s="3"/>
      <c r="J53" s="3" t="s">
        <v>295</v>
      </c>
      <c r="K53" s="3" t="s">
        <v>37</v>
      </c>
      <c r="L53" s="3" t="s">
        <v>38</v>
      </c>
      <c r="M53" s="3" t="s">
        <v>296</v>
      </c>
      <c r="N53" s="3">
        <v>500000</v>
      </c>
      <c r="O53" s="3" t="s">
        <v>40</v>
      </c>
      <c r="P53" s="3"/>
      <c r="Q53" s="3"/>
      <c r="R53" s="3"/>
      <c r="S53" s="3" t="s">
        <v>41</v>
      </c>
      <c r="T53" s="3" t="s">
        <v>42</v>
      </c>
      <c r="U53" s="3" t="s">
        <v>43</v>
      </c>
      <c r="V53" s="3"/>
      <c r="W53" s="3"/>
      <c r="X53" s="3"/>
      <c r="Y53" s="3"/>
      <c r="Z53" s="3"/>
    </row>
    <row r="54" spans="1:26">
      <c r="A54" s="3">
        <v>51</v>
      </c>
      <c r="B54" s="3" t="s">
        <v>297</v>
      </c>
      <c r="C54" s="3" t="s">
        <v>257</v>
      </c>
      <c r="D54" s="3" t="s">
        <v>31</v>
      </c>
      <c r="E54" s="3" t="s">
        <v>298</v>
      </c>
      <c r="F54" s="3" t="s">
        <v>176</v>
      </c>
      <c r="G54" s="3" t="s">
        <v>177</v>
      </c>
      <c r="H54" s="3" t="s">
        <v>299</v>
      </c>
      <c r="I54" s="3"/>
      <c r="J54" s="3" t="s">
        <v>197</v>
      </c>
      <c r="K54" s="3" t="s">
        <v>37</v>
      </c>
      <c r="L54" s="3" t="s">
        <v>38</v>
      </c>
      <c r="M54" s="3" t="s">
        <v>300</v>
      </c>
      <c r="N54" s="3">
        <v>1750000</v>
      </c>
      <c r="O54" s="3" t="s">
        <v>40</v>
      </c>
      <c r="P54" s="3"/>
      <c r="Q54" s="3"/>
      <c r="R54" s="3"/>
      <c r="S54" s="3" t="s">
        <v>41</v>
      </c>
      <c r="T54" s="3" t="s">
        <v>42</v>
      </c>
      <c r="U54" s="3" t="s">
        <v>43</v>
      </c>
      <c r="V54" s="3"/>
      <c r="W54" s="3"/>
      <c r="X54" s="3"/>
      <c r="Y54" s="3"/>
      <c r="Z54" s="3"/>
    </row>
    <row r="55" spans="1:26">
      <c r="A55" s="3">
        <v>52</v>
      </c>
      <c r="B55" s="3" t="s">
        <v>301</v>
      </c>
      <c r="C55" s="3" t="s">
        <v>257</v>
      </c>
      <c r="D55" s="3" t="s">
        <v>31</v>
      </c>
      <c r="E55" s="3" t="s">
        <v>302</v>
      </c>
      <c r="F55" s="3" t="s">
        <v>176</v>
      </c>
      <c r="G55" s="3" t="s">
        <v>177</v>
      </c>
      <c r="H55" s="3" t="s">
        <v>303</v>
      </c>
      <c r="I55" s="3"/>
      <c r="J55" s="3" t="s">
        <v>192</v>
      </c>
      <c r="K55" s="3" t="s">
        <v>37</v>
      </c>
      <c r="L55" s="3" t="s">
        <v>38</v>
      </c>
      <c r="M55" s="3" t="s">
        <v>304</v>
      </c>
      <c r="N55" s="3">
        <v>250000</v>
      </c>
      <c r="O55" s="3" t="s">
        <v>40</v>
      </c>
      <c r="P55" s="3"/>
      <c r="Q55" s="3"/>
      <c r="R55" s="3"/>
      <c r="S55" s="3" t="s">
        <v>41</v>
      </c>
      <c r="T55" s="3" t="s">
        <v>42</v>
      </c>
      <c r="U55" s="3" t="s">
        <v>43</v>
      </c>
      <c r="V55" s="3"/>
      <c r="W55" s="3"/>
      <c r="X55" s="3"/>
      <c r="Y55" s="3"/>
      <c r="Z55" s="3"/>
    </row>
    <row r="56" spans="1:26">
      <c r="A56" s="3">
        <v>53</v>
      </c>
      <c r="B56" s="3" t="s">
        <v>305</v>
      </c>
      <c r="C56" s="3" t="s">
        <v>257</v>
      </c>
      <c r="D56" s="3" t="s">
        <v>31</v>
      </c>
      <c r="E56" s="3" t="s">
        <v>306</v>
      </c>
      <c r="F56" s="3" t="s">
        <v>176</v>
      </c>
      <c r="G56" s="3" t="s">
        <v>177</v>
      </c>
      <c r="H56" s="3" t="s">
        <v>307</v>
      </c>
      <c r="I56" s="3"/>
      <c r="J56" s="3" t="s">
        <v>308</v>
      </c>
      <c r="K56" s="3" t="s">
        <v>37</v>
      </c>
      <c r="L56" s="3" t="s">
        <v>309</v>
      </c>
      <c r="M56" s="3" t="s">
        <v>310</v>
      </c>
      <c r="N56" s="3">
        <v>1000000</v>
      </c>
      <c r="O56" s="3" t="s">
        <v>40</v>
      </c>
      <c r="P56" s="3"/>
      <c r="Q56" s="3"/>
      <c r="R56" s="3"/>
      <c r="S56" s="3" t="s">
        <v>41</v>
      </c>
      <c r="T56" s="3" t="s">
        <v>42</v>
      </c>
      <c r="U56" s="3" t="s">
        <v>43</v>
      </c>
      <c r="V56" s="3"/>
      <c r="W56" s="3"/>
      <c r="X56" s="3"/>
      <c r="Y56" s="3"/>
      <c r="Z56" s="3"/>
    </row>
    <row r="57" spans="1:26">
      <c r="A57" s="3">
        <v>54</v>
      </c>
      <c r="B57" s="3" t="s">
        <v>311</v>
      </c>
      <c r="C57" s="3" t="s">
        <v>257</v>
      </c>
      <c r="D57" s="3" t="s">
        <v>31</v>
      </c>
      <c r="E57" s="3" t="s">
        <v>312</v>
      </c>
      <c r="F57" s="3" t="s">
        <v>176</v>
      </c>
      <c r="G57" s="3" t="s">
        <v>177</v>
      </c>
      <c r="H57" s="3" t="s">
        <v>313</v>
      </c>
      <c r="I57" s="3"/>
      <c r="J57" s="3" t="s">
        <v>124</v>
      </c>
      <c r="K57" s="3" t="s">
        <v>37</v>
      </c>
      <c r="L57" s="3" t="s">
        <v>38</v>
      </c>
      <c r="M57" s="3" t="s">
        <v>314</v>
      </c>
      <c r="N57" s="3">
        <v>250000</v>
      </c>
      <c r="O57" s="3" t="s">
        <v>40</v>
      </c>
      <c r="P57" s="3"/>
      <c r="Q57" s="3"/>
      <c r="R57" s="3"/>
      <c r="S57" s="3" t="s">
        <v>41</v>
      </c>
      <c r="T57" s="3" t="s">
        <v>42</v>
      </c>
      <c r="U57" s="3" t="s">
        <v>43</v>
      </c>
      <c r="V57" s="3"/>
      <c r="W57" s="3"/>
      <c r="X57" s="3"/>
      <c r="Y57" s="3"/>
      <c r="Z57" s="3"/>
    </row>
    <row r="58" spans="1:26">
      <c r="A58" s="3">
        <v>55</v>
      </c>
      <c r="B58" s="3" t="s">
        <v>315</v>
      </c>
      <c r="C58" s="3" t="s">
        <v>316</v>
      </c>
      <c r="D58" s="3" t="s">
        <v>31</v>
      </c>
      <c r="E58" s="3" t="s">
        <v>317</v>
      </c>
      <c r="F58" s="3" t="s">
        <v>80</v>
      </c>
      <c r="G58" s="3" t="s">
        <v>81</v>
      </c>
      <c r="H58" s="3" t="s">
        <v>318</v>
      </c>
      <c r="I58" s="3"/>
      <c r="J58" s="3" t="s">
        <v>273</v>
      </c>
      <c r="K58" s="3" t="s">
        <v>76</v>
      </c>
      <c r="L58" s="3" t="s">
        <v>38</v>
      </c>
      <c r="M58" s="3" t="s">
        <v>319</v>
      </c>
      <c r="N58" s="3">
        <v>1750000</v>
      </c>
      <c r="O58" s="3" t="s">
        <v>40</v>
      </c>
      <c r="P58" s="3"/>
      <c r="Q58" s="3"/>
      <c r="R58" s="3"/>
      <c r="S58" s="3" t="s">
        <v>41</v>
      </c>
      <c r="T58" s="3" t="s">
        <v>42</v>
      </c>
      <c r="U58" s="3" t="s">
        <v>43</v>
      </c>
      <c r="V58" s="3"/>
      <c r="W58" s="3"/>
      <c r="X58" s="3"/>
      <c r="Y58" s="3"/>
      <c r="Z58" s="3"/>
    </row>
    <row r="59" spans="1:26">
      <c r="A59" s="3">
        <v>56</v>
      </c>
      <c r="B59" s="3" t="s">
        <v>320</v>
      </c>
      <c r="C59" s="3" t="s">
        <v>316</v>
      </c>
      <c r="D59" s="3" t="s">
        <v>31</v>
      </c>
      <c r="E59" s="3" t="s">
        <v>321</v>
      </c>
      <c r="F59" s="3" t="s">
        <v>80</v>
      </c>
      <c r="G59" s="3" t="s">
        <v>81</v>
      </c>
      <c r="H59" s="3" t="s">
        <v>322</v>
      </c>
      <c r="I59" s="3"/>
      <c r="J59" s="3" t="s">
        <v>241</v>
      </c>
      <c r="K59" s="3" t="s">
        <v>76</v>
      </c>
      <c r="L59" s="3" t="s">
        <v>38</v>
      </c>
      <c r="M59" s="3" t="s">
        <v>323</v>
      </c>
      <c r="N59" s="3">
        <v>1500000</v>
      </c>
      <c r="O59" s="3" t="s">
        <v>40</v>
      </c>
      <c r="P59" s="3"/>
      <c r="Q59" s="3"/>
      <c r="R59" s="3"/>
      <c r="S59" s="3" t="s">
        <v>41</v>
      </c>
      <c r="T59" s="3" t="s">
        <v>42</v>
      </c>
      <c r="U59" s="3" t="s">
        <v>43</v>
      </c>
      <c r="V59" s="3"/>
      <c r="W59" s="3"/>
      <c r="X59" s="3"/>
      <c r="Y59" s="3"/>
      <c r="Z59" s="3"/>
    </row>
    <row r="60" spans="1:26">
      <c r="A60" s="3">
        <v>57</v>
      </c>
      <c r="B60" s="3" t="s">
        <v>324</v>
      </c>
      <c r="C60" s="3" t="s">
        <v>316</v>
      </c>
      <c r="D60" s="3" t="s">
        <v>31</v>
      </c>
      <c r="E60" s="3" t="s">
        <v>325</v>
      </c>
      <c r="F60" s="3" t="s">
        <v>176</v>
      </c>
      <c r="G60" s="3" t="s">
        <v>177</v>
      </c>
      <c r="H60" s="3" t="s">
        <v>326</v>
      </c>
      <c r="I60" s="3"/>
      <c r="J60" s="3" t="s">
        <v>159</v>
      </c>
      <c r="K60" s="3" t="s">
        <v>37</v>
      </c>
      <c r="L60" s="3" t="s">
        <v>38</v>
      </c>
      <c r="M60" s="3" t="s">
        <v>327</v>
      </c>
      <c r="N60" s="3">
        <v>500000</v>
      </c>
      <c r="O60" s="3" t="s">
        <v>40</v>
      </c>
      <c r="P60" s="3"/>
      <c r="Q60" s="3"/>
      <c r="R60" s="3"/>
      <c r="S60" s="3" t="s">
        <v>41</v>
      </c>
      <c r="T60" s="3" t="s">
        <v>42</v>
      </c>
      <c r="U60" s="3" t="s">
        <v>43</v>
      </c>
      <c r="V60" s="3"/>
      <c r="W60" s="3"/>
      <c r="X60" s="3"/>
      <c r="Y60" s="3"/>
      <c r="Z60" s="3"/>
    </row>
    <row r="61" spans="1:26">
      <c r="A61" s="3">
        <v>58</v>
      </c>
      <c r="B61" s="3" t="s">
        <v>328</v>
      </c>
      <c r="C61" s="3" t="s">
        <v>316</v>
      </c>
      <c r="D61" s="3" t="s">
        <v>31</v>
      </c>
      <c r="E61" s="3" t="s">
        <v>329</v>
      </c>
      <c r="F61" s="3" t="s">
        <v>80</v>
      </c>
      <c r="G61" s="3" t="s">
        <v>81</v>
      </c>
      <c r="H61" s="3" t="s">
        <v>330</v>
      </c>
      <c r="I61" s="3"/>
      <c r="J61" s="3" t="s">
        <v>331</v>
      </c>
      <c r="K61" s="3" t="s">
        <v>76</v>
      </c>
      <c r="L61" s="3" t="s">
        <v>38</v>
      </c>
      <c r="M61" s="3" t="s">
        <v>332</v>
      </c>
      <c r="N61" s="3">
        <v>2500000</v>
      </c>
      <c r="O61" s="3" t="s">
        <v>40</v>
      </c>
      <c r="P61" s="3"/>
      <c r="Q61" s="3"/>
      <c r="R61" s="3"/>
      <c r="S61" s="3" t="s">
        <v>41</v>
      </c>
      <c r="T61" s="3" t="s">
        <v>42</v>
      </c>
      <c r="U61" s="3" t="s">
        <v>43</v>
      </c>
      <c r="V61" s="3"/>
      <c r="W61" s="3"/>
      <c r="X61" s="3"/>
      <c r="Y61" s="3"/>
      <c r="Z61" s="3"/>
    </row>
    <row r="62" spans="1:26">
      <c r="A62" s="3">
        <v>59</v>
      </c>
      <c r="B62" s="3" t="s">
        <v>333</v>
      </c>
      <c r="C62" s="3" t="s">
        <v>316</v>
      </c>
      <c r="D62" s="3" t="s">
        <v>31</v>
      </c>
      <c r="E62" s="3" t="s">
        <v>334</v>
      </c>
      <c r="F62" s="3" t="s">
        <v>176</v>
      </c>
      <c r="G62" s="3" t="s">
        <v>177</v>
      </c>
      <c r="H62" s="3" t="s">
        <v>335</v>
      </c>
      <c r="I62" s="3"/>
      <c r="J62" s="3" t="s">
        <v>187</v>
      </c>
      <c r="K62" s="3" t="s">
        <v>108</v>
      </c>
      <c r="L62" s="3" t="s">
        <v>38</v>
      </c>
      <c r="M62" s="3" t="s">
        <v>336</v>
      </c>
      <c r="N62" s="3">
        <v>250000</v>
      </c>
      <c r="O62" s="3" t="s">
        <v>40</v>
      </c>
      <c r="P62" s="3"/>
      <c r="Q62" s="3"/>
      <c r="R62" s="3"/>
      <c r="S62" s="3" t="s">
        <v>41</v>
      </c>
      <c r="T62" s="3" t="s">
        <v>42</v>
      </c>
      <c r="U62" s="3" t="s">
        <v>43</v>
      </c>
      <c r="V62" s="3"/>
      <c r="W62" s="3"/>
      <c r="X62" s="3"/>
      <c r="Y62" s="3"/>
      <c r="Z62" s="3"/>
    </row>
    <row r="63" spans="1:26">
      <c r="A63" s="3">
        <v>60</v>
      </c>
      <c r="B63" s="3" t="s">
        <v>337</v>
      </c>
      <c r="C63" s="3" t="s">
        <v>316</v>
      </c>
      <c r="D63" s="3" t="s">
        <v>31</v>
      </c>
      <c r="E63" s="3" t="s">
        <v>338</v>
      </c>
      <c r="F63" s="3" t="s">
        <v>176</v>
      </c>
      <c r="G63" s="3" t="s">
        <v>177</v>
      </c>
      <c r="H63" s="3" t="s">
        <v>339</v>
      </c>
      <c r="I63" s="3"/>
      <c r="J63" s="3" t="s">
        <v>107</v>
      </c>
      <c r="K63" s="3" t="s">
        <v>108</v>
      </c>
      <c r="L63" s="3" t="s">
        <v>38</v>
      </c>
      <c r="M63" s="3" t="s">
        <v>340</v>
      </c>
      <c r="N63" s="3">
        <v>1250000</v>
      </c>
      <c r="O63" s="3" t="s">
        <v>40</v>
      </c>
      <c r="P63" s="3"/>
      <c r="Q63" s="3"/>
      <c r="R63" s="3"/>
      <c r="S63" s="3" t="s">
        <v>41</v>
      </c>
      <c r="T63" s="3" t="s">
        <v>42</v>
      </c>
      <c r="U63" s="3" t="s">
        <v>43</v>
      </c>
      <c r="V63" s="3"/>
      <c r="W63" s="3"/>
      <c r="X63" s="3"/>
      <c r="Y63" s="3"/>
      <c r="Z63" s="3"/>
    </row>
    <row r="64" spans="1:26">
      <c r="A64" s="3">
        <v>61</v>
      </c>
      <c r="B64" s="3" t="s">
        <v>341</v>
      </c>
      <c r="C64" s="3" t="s">
        <v>316</v>
      </c>
      <c r="D64" s="3" t="s">
        <v>31</v>
      </c>
      <c r="E64" s="3" t="s">
        <v>342</v>
      </c>
      <c r="F64" s="3" t="s">
        <v>169</v>
      </c>
      <c r="G64" s="3" t="s">
        <v>170</v>
      </c>
      <c r="H64" s="3" t="s">
        <v>343</v>
      </c>
      <c r="I64" s="3"/>
      <c r="J64" s="3" t="s">
        <v>164</v>
      </c>
      <c r="K64" s="3" t="s">
        <v>108</v>
      </c>
      <c r="L64" s="3" t="s">
        <v>38</v>
      </c>
      <c r="M64" s="3" t="s">
        <v>344</v>
      </c>
      <c r="N64" s="3">
        <v>500000</v>
      </c>
      <c r="O64" s="3" t="s">
        <v>40</v>
      </c>
      <c r="P64" s="3"/>
      <c r="Q64" s="3"/>
      <c r="R64" s="3"/>
      <c r="S64" s="3" t="s">
        <v>41</v>
      </c>
      <c r="T64" s="3" t="s">
        <v>42</v>
      </c>
      <c r="U64" s="3" t="s">
        <v>43</v>
      </c>
      <c r="V64" s="3"/>
      <c r="W64" s="3"/>
      <c r="X64" s="3"/>
      <c r="Y64" s="3"/>
      <c r="Z64" s="3"/>
    </row>
    <row r="65" spans="1:26">
      <c r="A65" s="3">
        <v>62</v>
      </c>
      <c r="B65" s="3" t="s">
        <v>345</v>
      </c>
      <c r="C65" s="3" t="s">
        <v>346</v>
      </c>
      <c r="D65" s="3" t="s">
        <v>31</v>
      </c>
      <c r="E65" s="3" t="s">
        <v>347</v>
      </c>
      <c r="F65" s="3" t="s">
        <v>176</v>
      </c>
      <c r="G65" s="3" t="s">
        <v>177</v>
      </c>
      <c r="H65" s="3" t="s">
        <v>348</v>
      </c>
      <c r="I65" s="3"/>
      <c r="J65" s="3" t="s">
        <v>124</v>
      </c>
      <c r="K65" s="3" t="s">
        <v>108</v>
      </c>
      <c r="L65" s="3" t="s">
        <v>38</v>
      </c>
      <c r="M65" s="3" t="s">
        <v>349</v>
      </c>
      <c r="N65" s="3">
        <v>250000</v>
      </c>
      <c r="O65" s="3" t="s">
        <v>40</v>
      </c>
      <c r="P65" s="3"/>
      <c r="Q65" s="3"/>
      <c r="R65" s="3"/>
      <c r="S65" s="3" t="s">
        <v>41</v>
      </c>
      <c r="T65" s="3" t="s">
        <v>42</v>
      </c>
      <c r="U65" s="3" t="s">
        <v>43</v>
      </c>
      <c r="V65" s="3"/>
      <c r="W65" s="3"/>
      <c r="X65" s="3"/>
      <c r="Y65" s="3"/>
      <c r="Z65" s="3"/>
    </row>
    <row r="66" spans="1:26">
      <c r="A66" s="3">
        <v>63</v>
      </c>
      <c r="B66" s="3" t="s">
        <v>350</v>
      </c>
      <c r="C66" s="3" t="s">
        <v>346</v>
      </c>
      <c r="D66" s="3" t="s">
        <v>31</v>
      </c>
      <c r="E66" s="3" t="s">
        <v>351</v>
      </c>
      <c r="F66" s="3" t="s">
        <v>176</v>
      </c>
      <c r="G66" s="3" t="s">
        <v>177</v>
      </c>
      <c r="H66" s="3" t="s">
        <v>352</v>
      </c>
      <c r="I66" s="3"/>
      <c r="J66" s="3" t="s">
        <v>140</v>
      </c>
      <c r="K66" s="3" t="s">
        <v>108</v>
      </c>
      <c r="L66" s="3" t="s">
        <v>38</v>
      </c>
      <c r="M66" s="3" t="s">
        <v>353</v>
      </c>
      <c r="N66" s="3">
        <v>1500000</v>
      </c>
      <c r="O66" s="3" t="s">
        <v>40</v>
      </c>
      <c r="P66" s="3"/>
      <c r="Q66" s="3"/>
      <c r="R66" s="3"/>
      <c r="S66" s="3" t="s">
        <v>41</v>
      </c>
      <c r="T66" s="3" t="s">
        <v>42</v>
      </c>
      <c r="U66" s="3" t="s">
        <v>43</v>
      </c>
      <c r="V66" s="3"/>
      <c r="W66" s="3"/>
      <c r="X66" s="3"/>
      <c r="Y66" s="3"/>
      <c r="Z66" s="3"/>
    </row>
    <row r="67" spans="1:26">
      <c r="A67" s="3">
        <v>64</v>
      </c>
      <c r="B67" s="3" t="s">
        <v>354</v>
      </c>
      <c r="C67" s="3" t="s">
        <v>346</v>
      </c>
      <c r="D67" s="3" t="s">
        <v>31</v>
      </c>
      <c r="E67" s="3" t="s">
        <v>355</v>
      </c>
      <c r="F67" s="3" t="s">
        <v>72</v>
      </c>
      <c r="G67" s="3" t="s">
        <v>73</v>
      </c>
      <c r="H67" s="3" t="s">
        <v>356</v>
      </c>
      <c r="I67" s="3"/>
      <c r="J67" s="3" t="s">
        <v>357</v>
      </c>
      <c r="K67" s="3" t="s">
        <v>37</v>
      </c>
      <c r="L67" s="3" t="s">
        <v>38</v>
      </c>
      <c r="M67" s="3" t="s">
        <v>358</v>
      </c>
      <c r="N67" s="3">
        <v>1750000</v>
      </c>
      <c r="O67" s="3" t="s">
        <v>40</v>
      </c>
      <c r="P67" s="3"/>
      <c r="Q67" s="3"/>
      <c r="R67" s="3"/>
      <c r="S67" s="3" t="s">
        <v>41</v>
      </c>
      <c r="T67" s="3" t="s">
        <v>42</v>
      </c>
      <c r="U67" s="3" t="s">
        <v>43</v>
      </c>
      <c r="V67" s="3"/>
      <c r="W67" s="3"/>
      <c r="X67" s="3"/>
      <c r="Y67" s="3"/>
      <c r="Z67" s="3"/>
    </row>
    <row r="68" spans="1:26">
      <c r="A68" s="3">
        <v>65</v>
      </c>
      <c r="B68" s="3" t="s">
        <v>359</v>
      </c>
      <c r="C68" s="3" t="s">
        <v>346</v>
      </c>
      <c r="D68" s="3" t="s">
        <v>31</v>
      </c>
      <c r="E68" s="3" t="s">
        <v>360</v>
      </c>
      <c r="F68" s="3" t="s">
        <v>72</v>
      </c>
      <c r="G68" s="3" t="s">
        <v>73</v>
      </c>
      <c r="H68" s="3" t="s">
        <v>361</v>
      </c>
      <c r="I68" s="3"/>
      <c r="J68" s="3" t="s">
        <v>159</v>
      </c>
      <c r="K68" s="3" t="s">
        <v>67</v>
      </c>
      <c r="L68" s="3" t="s">
        <v>38</v>
      </c>
      <c r="M68" s="3" t="s">
        <v>362</v>
      </c>
      <c r="N68" s="3">
        <v>500000</v>
      </c>
      <c r="O68" s="3" t="s">
        <v>40</v>
      </c>
      <c r="P68" s="3"/>
      <c r="Q68" s="3"/>
      <c r="R68" s="3"/>
      <c r="S68" s="3" t="s">
        <v>41</v>
      </c>
      <c r="T68" s="3" t="s">
        <v>42</v>
      </c>
      <c r="U68" s="3" t="s">
        <v>43</v>
      </c>
      <c r="V68" s="3"/>
      <c r="W68" s="3"/>
      <c r="X68" s="3"/>
      <c r="Y68" s="3"/>
      <c r="Z68" s="3"/>
    </row>
    <row r="69" spans="1:26">
      <c r="A69" s="3">
        <v>66</v>
      </c>
      <c r="B69" s="3" t="s">
        <v>363</v>
      </c>
      <c r="C69" s="3" t="s">
        <v>346</v>
      </c>
      <c r="D69" s="3" t="s">
        <v>31</v>
      </c>
      <c r="E69" s="3" t="s">
        <v>364</v>
      </c>
      <c r="F69" s="3" t="s">
        <v>365</v>
      </c>
      <c r="G69" s="3" t="s">
        <v>366</v>
      </c>
      <c r="H69" s="3" t="s">
        <v>367</v>
      </c>
      <c r="I69" s="3"/>
      <c r="J69" s="3" t="s">
        <v>164</v>
      </c>
      <c r="K69" s="3" t="s">
        <v>37</v>
      </c>
      <c r="L69" s="3" t="s">
        <v>38</v>
      </c>
      <c r="M69" s="3" t="s">
        <v>368</v>
      </c>
      <c r="N69" s="3">
        <v>500000</v>
      </c>
      <c r="O69" s="3" t="s">
        <v>40</v>
      </c>
      <c r="P69" s="3"/>
      <c r="Q69" s="3"/>
      <c r="R69" s="3"/>
      <c r="S69" s="3" t="s">
        <v>41</v>
      </c>
      <c r="T69" s="3" t="s">
        <v>42</v>
      </c>
      <c r="U69" s="3" t="s">
        <v>43</v>
      </c>
      <c r="V69" s="3"/>
      <c r="W69" s="3"/>
      <c r="X69" s="3"/>
      <c r="Y69" s="3"/>
      <c r="Z69" s="3"/>
    </row>
    <row r="70" spans="1:26">
      <c r="A70" s="3">
        <v>67</v>
      </c>
      <c r="B70" s="3" t="s">
        <v>369</v>
      </c>
      <c r="C70" s="3" t="s">
        <v>370</v>
      </c>
      <c r="D70" s="3" t="s">
        <v>31</v>
      </c>
      <c r="E70" s="3" t="s">
        <v>371</v>
      </c>
      <c r="F70" s="3" t="s">
        <v>169</v>
      </c>
      <c r="G70" s="3" t="s">
        <v>170</v>
      </c>
      <c r="H70" s="3" t="s">
        <v>372</v>
      </c>
      <c r="I70" s="3"/>
      <c r="J70" s="3" t="s">
        <v>373</v>
      </c>
      <c r="K70" s="3" t="s">
        <v>37</v>
      </c>
      <c r="L70" s="3" t="s">
        <v>38</v>
      </c>
      <c r="M70" s="3" t="s">
        <v>374</v>
      </c>
      <c r="N70" s="3">
        <v>1500000</v>
      </c>
      <c r="O70" s="3" t="s">
        <v>40</v>
      </c>
      <c r="P70" s="3"/>
      <c r="Q70" s="3"/>
      <c r="R70" s="3"/>
      <c r="S70" s="3" t="s">
        <v>41</v>
      </c>
      <c r="T70" s="3" t="s">
        <v>42</v>
      </c>
      <c r="U70" s="3" t="s">
        <v>43</v>
      </c>
      <c r="V70" s="3"/>
      <c r="W70" s="3"/>
      <c r="X70" s="3"/>
      <c r="Y70" s="3"/>
      <c r="Z70" s="3"/>
    </row>
    <row r="71" spans="1:26">
      <c r="A71" s="3">
        <v>68</v>
      </c>
      <c r="B71" s="3" t="s">
        <v>375</v>
      </c>
      <c r="C71" s="3" t="s">
        <v>370</v>
      </c>
      <c r="D71" s="3" t="s">
        <v>31</v>
      </c>
      <c r="E71" s="3" t="s">
        <v>376</v>
      </c>
      <c r="F71" s="3" t="s">
        <v>128</v>
      </c>
      <c r="G71" s="3" t="s">
        <v>129</v>
      </c>
      <c r="H71" s="3" t="s">
        <v>377</v>
      </c>
      <c r="I71" s="3"/>
      <c r="J71" s="3" t="s">
        <v>203</v>
      </c>
      <c r="K71" s="3" t="s">
        <v>76</v>
      </c>
      <c r="L71" s="3" t="s">
        <v>38</v>
      </c>
      <c r="M71" s="3" t="s">
        <v>378</v>
      </c>
      <c r="N71" s="3">
        <v>500000</v>
      </c>
      <c r="O71" s="3" t="s">
        <v>40</v>
      </c>
      <c r="P71" s="3"/>
      <c r="Q71" s="3"/>
      <c r="R71" s="3"/>
      <c r="S71" s="3" t="s">
        <v>41</v>
      </c>
      <c r="T71" s="3" t="s">
        <v>42</v>
      </c>
      <c r="U71" s="3" t="s">
        <v>43</v>
      </c>
      <c r="V71" s="3"/>
      <c r="W71" s="3"/>
      <c r="X71" s="3"/>
      <c r="Y71" s="3"/>
      <c r="Z71" s="3"/>
    </row>
    <row r="72" spans="1:26">
      <c r="A72" s="3">
        <v>69</v>
      </c>
      <c r="B72" s="3" t="s">
        <v>379</v>
      </c>
      <c r="C72" s="3" t="s">
        <v>370</v>
      </c>
      <c r="D72" s="3" t="s">
        <v>31</v>
      </c>
      <c r="E72" s="3" t="s">
        <v>380</v>
      </c>
      <c r="F72" s="3" t="s">
        <v>381</v>
      </c>
      <c r="G72" s="3" t="s">
        <v>382</v>
      </c>
      <c r="H72" s="3" t="s">
        <v>383</v>
      </c>
      <c r="I72" s="3"/>
      <c r="J72" s="3" t="s">
        <v>159</v>
      </c>
      <c r="K72" s="3" t="s">
        <v>67</v>
      </c>
      <c r="L72" s="3" t="s">
        <v>38</v>
      </c>
      <c r="M72" s="3" t="s">
        <v>384</v>
      </c>
      <c r="N72" s="3">
        <v>500000</v>
      </c>
      <c r="O72" s="3" t="s">
        <v>40</v>
      </c>
      <c r="P72" s="3"/>
      <c r="Q72" s="3"/>
      <c r="R72" s="3"/>
      <c r="S72" s="3" t="s">
        <v>41</v>
      </c>
      <c r="T72" s="3" t="s">
        <v>42</v>
      </c>
      <c r="U72" s="3" t="s">
        <v>43</v>
      </c>
      <c r="V72" s="3"/>
      <c r="W72" s="3"/>
      <c r="X72" s="3"/>
      <c r="Y72" s="3"/>
      <c r="Z72" s="3"/>
    </row>
    <row r="73" spans="1:26">
      <c r="A73" s="3">
        <v>70</v>
      </c>
      <c r="B73" s="3" t="s">
        <v>385</v>
      </c>
      <c r="C73" s="3" t="s">
        <v>386</v>
      </c>
      <c r="D73" s="3" t="s">
        <v>31</v>
      </c>
      <c r="E73" s="3" t="s">
        <v>387</v>
      </c>
      <c r="F73" s="3" t="s">
        <v>169</v>
      </c>
      <c r="G73" s="3" t="s">
        <v>170</v>
      </c>
      <c r="H73" s="3" t="s">
        <v>388</v>
      </c>
      <c r="I73" s="3"/>
      <c r="J73" s="3" t="s">
        <v>164</v>
      </c>
      <c r="K73" s="3" t="s">
        <v>389</v>
      </c>
      <c r="L73" s="3" t="s">
        <v>38</v>
      </c>
      <c r="M73" s="3" t="s">
        <v>390</v>
      </c>
      <c r="N73" s="3">
        <v>500000</v>
      </c>
      <c r="O73" s="3" t="s">
        <v>40</v>
      </c>
      <c r="P73" s="3"/>
      <c r="Q73" s="3"/>
      <c r="R73" s="3"/>
      <c r="S73" s="3" t="s">
        <v>41</v>
      </c>
      <c r="T73" s="3" t="s">
        <v>42</v>
      </c>
      <c r="U73" s="3" t="s">
        <v>43</v>
      </c>
      <c r="V73" s="3"/>
      <c r="W73" s="3"/>
      <c r="X73" s="3"/>
      <c r="Y73" s="3"/>
      <c r="Z73" s="3"/>
    </row>
    <row r="74" spans="1:26">
      <c r="A74" s="3">
        <v>71</v>
      </c>
      <c r="B74" s="3" t="s">
        <v>391</v>
      </c>
      <c r="C74" s="3" t="s">
        <v>392</v>
      </c>
      <c r="D74" s="3" t="s">
        <v>31</v>
      </c>
      <c r="E74" s="3" t="s">
        <v>393</v>
      </c>
      <c r="F74" s="3" t="s">
        <v>394</v>
      </c>
      <c r="G74" s="3" t="s">
        <v>395</v>
      </c>
      <c r="H74" s="3" t="s">
        <v>396</v>
      </c>
      <c r="I74" s="3"/>
      <c r="J74" s="3" t="s">
        <v>397</v>
      </c>
      <c r="K74" s="3" t="s">
        <v>37</v>
      </c>
      <c r="L74" s="3" t="s">
        <v>398</v>
      </c>
      <c r="M74" s="3" t="s">
        <v>399</v>
      </c>
      <c r="N74" s="3">
        <v>1000000</v>
      </c>
      <c r="O74" s="3" t="s">
        <v>40</v>
      </c>
      <c r="P74" s="3"/>
      <c r="Q74" s="3"/>
      <c r="R74" s="3"/>
      <c r="S74" s="3" t="s">
        <v>41</v>
      </c>
      <c r="T74" s="3" t="s">
        <v>42</v>
      </c>
      <c r="U74" s="3" t="s">
        <v>43</v>
      </c>
      <c r="V74" s="3"/>
      <c r="W74" s="3"/>
      <c r="X74" s="3"/>
      <c r="Y74" s="3"/>
      <c r="Z74" s="3"/>
    </row>
    <row r="75" spans="1:26">
      <c r="A75" s="3">
        <v>72</v>
      </c>
      <c r="B75" s="3" t="s">
        <v>400</v>
      </c>
      <c r="C75" s="3" t="s">
        <v>392</v>
      </c>
      <c r="D75" s="3" t="s">
        <v>31</v>
      </c>
      <c r="E75" s="3" t="s">
        <v>401</v>
      </c>
      <c r="F75" s="3" t="s">
        <v>394</v>
      </c>
      <c r="G75" s="3" t="s">
        <v>395</v>
      </c>
      <c r="H75" s="3" t="s">
        <v>402</v>
      </c>
      <c r="I75" s="3"/>
      <c r="J75" s="3" t="s">
        <v>403</v>
      </c>
      <c r="K75" s="3" t="s">
        <v>37</v>
      </c>
      <c r="L75" s="3" t="s">
        <v>38</v>
      </c>
      <c r="M75" s="3" t="s">
        <v>404</v>
      </c>
      <c r="N75" s="3">
        <v>1500000</v>
      </c>
      <c r="O75" s="3" t="s">
        <v>40</v>
      </c>
      <c r="P75" s="3"/>
      <c r="Q75" s="3"/>
      <c r="R75" s="3"/>
      <c r="S75" s="3" t="s">
        <v>41</v>
      </c>
      <c r="T75" s="3" t="s">
        <v>42</v>
      </c>
      <c r="U75" s="3" t="s">
        <v>43</v>
      </c>
      <c r="V75" s="3"/>
      <c r="W75" s="3"/>
      <c r="X75" s="3"/>
      <c r="Y75" s="3"/>
      <c r="Z75" s="3"/>
    </row>
    <row r="76" spans="1:26">
      <c r="A76" s="3">
        <v>73</v>
      </c>
      <c r="B76" s="3" t="s">
        <v>405</v>
      </c>
      <c r="C76" s="3" t="s">
        <v>392</v>
      </c>
      <c r="D76" s="3" t="s">
        <v>31</v>
      </c>
      <c r="E76" s="3" t="s">
        <v>406</v>
      </c>
      <c r="F76" s="3" t="s">
        <v>128</v>
      </c>
      <c r="G76" s="3" t="s">
        <v>129</v>
      </c>
      <c r="H76" s="3" t="s">
        <v>407</v>
      </c>
      <c r="I76" s="3"/>
      <c r="J76" s="3" t="s">
        <v>66</v>
      </c>
      <c r="K76" s="3" t="s">
        <v>37</v>
      </c>
      <c r="L76" s="3" t="s">
        <v>38</v>
      </c>
      <c r="M76" s="3" t="s">
        <v>408</v>
      </c>
      <c r="N76" s="3">
        <v>250000</v>
      </c>
      <c r="O76" s="3" t="s">
        <v>40</v>
      </c>
      <c r="P76" s="3"/>
      <c r="Q76" s="3"/>
      <c r="R76" s="3"/>
      <c r="S76" s="3" t="s">
        <v>41</v>
      </c>
      <c r="T76" s="3" t="s">
        <v>42</v>
      </c>
      <c r="U76" s="3" t="s">
        <v>43</v>
      </c>
      <c r="V76" s="3"/>
      <c r="W76" s="3"/>
      <c r="X76" s="3"/>
      <c r="Y76" s="3"/>
      <c r="Z76" s="3"/>
    </row>
    <row r="77" spans="1:26">
      <c r="A77" s="3">
        <v>74</v>
      </c>
      <c r="B77" s="3" t="s">
        <v>409</v>
      </c>
      <c r="C77" s="3" t="s">
        <v>410</v>
      </c>
      <c r="D77" s="3" t="s">
        <v>31</v>
      </c>
      <c r="E77" s="3" t="s">
        <v>411</v>
      </c>
      <c r="F77" s="3" t="s">
        <v>80</v>
      </c>
      <c r="G77" s="3" t="s">
        <v>81</v>
      </c>
      <c r="H77" s="3" t="s">
        <v>412</v>
      </c>
      <c r="I77" s="3"/>
      <c r="J77" s="3" t="s">
        <v>413</v>
      </c>
      <c r="K77" s="3" t="s">
        <v>76</v>
      </c>
      <c r="L77" s="3" t="s">
        <v>38</v>
      </c>
      <c r="M77" s="3" t="s">
        <v>414</v>
      </c>
      <c r="N77" s="3">
        <v>2250000</v>
      </c>
      <c r="O77" s="3" t="s">
        <v>40</v>
      </c>
      <c r="P77" s="3"/>
      <c r="Q77" s="3"/>
      <c r="R77" s="3"/>
      <c r="S77" s="3" t="s">
        <v>41</v>
      </c>
      <c r="T77" s="3" t="s">
        <v>42</v>
      </c>
      <c r="U77" s="3" t="s">
        <v>43</v>
      </c>
      <c r="V77" s="3"/>
      <c r="W77" s="3"/>
      <c r="X77" s="3"/>
      <c r="Y77" s="3"/>
      <c r="Z77" s="3"/>
    </row>
    <row r="78" spans="1:26">
      <c r="A78" s="3">
        <v>75</v>
      </c>
      <c r="B78" s="3" t="s">
        <v>415</v>
      </c>
      <c r="C78" s="3" t="s">
        <v>416</v>
      </c>
      <c r="D78" s="3" t="s">
        <v>31</v>
      </c>
      <c r="E78" s="3" t="s">
        <v>417</v>
      </c>
      <c r="F78" s="3" t="s">
        <v>80</v>
      </c>
      <c r="G78" s="3" t="s">
        <v>81</v>
      </c>
      <c r="H78" s="3" t="s">
        <v>418</v>
      </c>
      <c r="I78" s="3"/>
      <c r="J78" s="3" t="s">
        <v>419</v>
      </c>
      <c r="K78" s="3" t="s">
        <v>37</v>
      </c>
      <c r="L78" s="3" t="s">
        <v>38</v>
      </c>
      <c r="M78" s="3" t="s">
        <v>420</v>
      </c>
      <c r="N78" s="3">
        <v>2000000</v>
      </c>
      <c r="O78" s="3" t="s">
        <v>40</v>
      </c>
      <c r="P78" s="3"/>
      <c r="Q78" s="3"/>
      <c r="R78" s="3"/>
      <c r="S78" s="3" t="s">
        <v>41</v>
      </c>
      <c r="T78" s="3" t="s">
        <v>42</v>
      </c>
      <c r="U78" s="3" t="s">
        <v>43</v>
      </c>
      <c r="V78" s="3"/>
      <c r="W78" s="3"/>
      <c r="X78" s="3"/>
      <c r="Y78" s="3"/>
      <c r="Z78" s="3"/>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4:AA108"/>
  <sheetViews>
    <sheetView tabSelected="1" showRuler="0" topLeftCell="A90" workbookViewId="0">
      <selection activeCell="P104" sqref="P104"/>
    </sheetView>
  </sheetViews>
  <sheetFormatPr defaultRowHeight="15"/>
  <cols>
    <col min="1" max="1" width="8.140625" customWidth="1"/>
    <col min="2" max="2" width="9.140625" customWidth="1"/>
    <col min="3" max="3" width="11.28515625" hidden="1" customWidth="1"/>
    <col min="4" max="4" width="7" hidden="1" customWidth="1"/>
    <col min="5" max="5" width="16.28515625" customWidth="1"/>
    <col min="6" max="6" width="14" hidden="1" customWidth="1"/>
    <col min="7" max="7" width="27" hidden="1" customWidth="1"/>
    <col min="8" max="8" width="23" customWidth="1"/>
    <col min="9" max="9" width="8.140625" hidden="1" customWidth="1"/>
    <col min="10" max="10" width="25.5703125" style="10" customWidth="1"/>
    <col min="11" max="11" width="9.7109375" customWidth="1"/>
    <col min="12" max="12" width="17.140625" customWidth="1"/>
    <col min="13" max="13" width="9.85546875" customWidth="1"/>
    <col min="14" max="14" width="15.28515625" hidden="1" customWidth="1"/>
    <col min="15" max="15" width="17.5703125" hidden="1" customWidth="1"/>
    <col min="16" max="16" width="10.5703125" customWidth="1"/>
    <col min="17" max="17" width="12.85546875" hidden="1" customWidth="1"/>
    <col min="18" max="18" width="16.42578125" hidden="1" customWidth="1"/>
    <col min="19" max="19" width="25.85546875" hidden="1" customWidth="1"/>
    <col min="20" max="20" width="29.42578125" hidden="1" customWidth="1"/>
    <col min="21" max="21" width="18.7109375" hidden="1" customWidth="1"/>
    <col min="22" max="22" width="14.28515625" customWidth="1"/>
    <col min="23" max="23" width="9.28515625" customWidth="1"/>
    <col min="24" max="24" width="14.7109375" customWidth="1"/>
    <col min="25" max="25" width="11.7109375" hidden="1" customWidth="1"/>
    <col min="26" max="26" width="15.28515625" hidden="1" customWidth="1"/>
    <col min="27" max="27" width="7.7109375" hidden="1" customWidth="1"/>
  </cols>
  <sheetData>
    <row r="4" spans="1:27" ht="26.25">
      <c r="A4" s="5" t="s">
        <v>649</v>
      </c>
      <c r="B4" s="8"/>
      <c r="C4" s="8"/>
      <c r="D4" s="8"/>
      <c r="E4" s="8"/>
      <c r="F4" s="8"/>
      <c r="G4" s="8"/>
      <c r="H4" s="8"/>
      <c r="I4" s="8"/>
      <c r="J4" s="8"/>
      <c r="K4" s="8"/>
      <c r="L4" s="8"/>
      <c r="M4" s="8"/>
      <c r="N4" s="8"/>
      <c r="O4" s="8"/>
      <c r="P4" s="8"/>
      <c r="Q4" s="8"/>
      <c r="R4" s="8"/>
      <c r="S4" s="8"/>
      <c r="T4" s="8"/>
      <c r="U4" s="8"/>
      <c r="V4" s="8"/>
      <c r="W4" s="8"/>
      <c r="X4" s="8"/>
      <c r="Y4" s="8"/>
      <c r="Z4" s="8"/>
    </row>
    <row r="5" spans="1:27" ht="31.5">
      <c r="A5" s="6" t="s">
        <v>650</v>
      </c>
      <c r="B5" s="8"/>
      <c r="C5" s="8"/>
      <c r="D5" s="8"/>
      <c r="E5" s="8"/>
      <c r="F5" s="8"/>
      <c r="G5" s="8"/>
      <c r="H5" s="8"/>
      <c r="I5" s="8"/>
      <c r="J5" s="8"/>
      <c r="K5" s="8"/>
      <c r="L5" s="8"/>
      <c r="M5" s="8"/>
      <c r="N5" s="8"/>
      <c r="O5" s="8"/>
      <c r="P5" s="8"/>
      <c r="Q5" s="8"/>
      <c r="R5" s="8"/>
      <c r="S5" s="8"/>
      <c r="T5" s="8"/>
      <c r="U5" s="8"/>
      <c r="V5" s="8"/>
      <c r="W5" s="8"/>
      <c r="X5" s="8"/>
      <c r="Y5" s="8"/>
      <c r="Z5" s="8"/>
    </row>
    <row r="6" spans="1:27" ht="26.25">
      <c r="A6" s="7" t="s">
        <v>652</v>
      </c>
      <c r="B6" s="8"/>
      <c r="C6" s="8"/>
      <c r="D6" s="8"/>
      <c r="E6" s="8"/>
      <c r="F6" s="8"/>
      <c r="G6" s="8"/>
      <c r="H6" s="8"/>
      <c r="I6" s="8"/>
      <c r="J6" s="8"/>
      <c r="K6" s="8"/>
      <c r="L6" s="8"/>
      <c r="M6" s="8"/>
      <c r="N6" s="8"/>
      <c r="O6" s="8"/>
      <c r="P6" s="8"/>
      <c r="Q6" s="8"/>
      <c r="R6" s="8"/>
      <c r="S6" s="8"/>
      <c r="T6" s="8"/>
      <c r="U6" s="8"/>
      <c r="V6" s="8"/>
      <c r="W6" s="8"/>
      <c r="X6" s="8"/>
      <c r="Y6" s="8"/>
      <c r="Z6" s="8"/>
    </row>
    <row r="7" spans="1:27" s="13" customFormat="1" ht="45">
      <c r="A7" s="12" t="s">
        <v>3</v>
      </c>
      <c r="B7" s="12" t="s">
        <v>4</v>
      </c>
      <c r="C7" s="12" t="s">
        <v>5</v>
      </c>
      <c r="D7" s="12" t="s">
        <v>6</v>
      </c>
      <c r="E7" s="12" t="s">
        <v>7</v>
      </c>
      <c r="F7" s="12" t="s">
        <v>8</v>
      </c>
      <c r="G7" s="12" t="s">
        <v>9</v>
      </c>
      <c r="H7" s="12" t="s">
        <v>10</v>
      </c>
      <c r="I7" s="12" t="s">
        <v>11</v>
      </c>
      <c r="J7" s="12" t="s">
        <v>12</v>
      </c>
      <c r="K7" s="12" t="s">
        <v>13</v>
      </c>
      <c r="L7" s="12" t="s">
        <v>14</v>
      </c>
      <c r="M7" s="12" t="s">
        <v>15</v>
      </c>
      <c r="N7" s="12" t="s">
        <v>16</v>
      </c>
      <c r="O7" s="12" t="s">
        <v>17</v>
      </c>
      <c r="P7" s="12" t="s">
        <v>18</v>
      </c>
      <c r="Q7" s="12" t="s">
        <v>19</v>
      </c>
      <c r="R7" s="12" t="s">
        <v>20</v>
      </c>
      <c r="S7" s="12" t="s">
        <v>21</v>
      </c>
      <c r="T7" s="12" t="s">
        <v>22</v>
      </c>
      <c r="U7" s="12" t="s">
        <v>23</v>
      </c>
      <c r="V7" s="12" t="s">
        <v>24</v>
      </c>
      <c r="W7" s="12" t="s">
        <v>25</v>
      </c>
      <c r="X7" s="12" t="s">
        <v>26</v>
      </c>
      <c r="Y7" s="12" t="s">
        <v>27</v>
      </c>
      <c r="Z7" s="12" t="s">
        <v>28</v>
      </c>
    </row>
    <row r="8" spans="1:27">
      <c r="A8" s="3">
        <v>1</v>
      </c>
      <c r="B8" s="3" t="s">
        <v>421</v>
      </c>
      <c r="C8" s="3"/>
      <c r="D8" s="3"/>
      <c r="E8" s="3"/>
      <c r="F8" s="3"/>
      <c r="G8" s="3" t="s">
        <v>423</v>
      </c>
      <c r="H8" s="3" t="s">
        <v>422</v>
      </c>
      <c r="I8" s="3"/>
      <c r="J8" s="9" t="s">
        <v>56</v>
      </c>
      <c r="K8" s="3" t="s">
        <v>37</v>
      </c>
      <c r="L8" s="3" t="s">
        <v>38</v>
      </c>
      <c r="M8" s="3" t="s">
        <v>424</v>
      </c>
      <c r="N8" s="3"/>
      <c r="O8" s="3"/>
      <c r="P8" s="3">
        <v>341</v>
      </c>
      <c r="Q8" s="3"/>
      <c r="R8" s="3"/>
      <c r="S8" s="3"/>
      <c r="T8" s="3"/>
      <c r="U8" s="3"/>
      <c r="V8" s="11">
        <f>1000*AA8</f>
        <v>49000</v>
      </c>
      <c r="W8" s="11">
        <v>1000</v>
      </c>
      <c r="X8" s="4" t="s">
        <v>651</v>
      </c>
      <c r="Y8" s="3"/>
      <c r="Z8" s="3"/>
      <c r="AA8">
        <v>49</v>
      </c>
    </row>
    <row r="9" spans="1:27">
      <c r="A9" s="3">
        <v>2</v>
      </c>
      <c r="B9" s="3" t="s">
        <v>427</v>
      </c>
      <c r="C9" s="3"/>
      <c r="D9" s="3"/>
      <c r="E9" s="3"/>
      <c r="F9" s="3"/>
      <c r="G9" s="3" t="s">
        <v>423</v>
      </c>
      <c r="H9" s="3" t="s">
        <v>426</v>
      </c>
      <c r="I9" s="3"/>
      <c r="J9" s="9" t="s">
        <v>56</v>
      </c>
      <c r="K9" s="3" t="s">
        <v>37</v>
      </c>
      <c r="L9" s="3" t="s">
        <v>38</v>
      </c>
      <c r="M9" s="3" t="s">
        <v>425</v>
      </c>
      <c r="N9" s="3"/>
      <c r="O9" s="3"/>
      <c r="P9" s="3">
        <v>342</v>
      </c>
      <c r="Q9" s="3"/>
      <c r="R9" s="3"/>
      <c r="S9" s="3"/>
      <c r="T9" s="3"/>
      <c r="U9" s="3"/>
      <c r="V9" s="11">
        <f t="shared" ref="V9:V72" si="0">1000*AA9</f>
        <v>49000</v>
      </c>
      <c r="W9" s="11">
        <v>1000</v>
      </c>
      <c r="X9" s="4" t="s">
        <v>651</v>
      </c>
      <c r="Y9" s="3"/>
      <c r="Z9" s="3"/>
      <c r="AA9">
        <v>49</v>
      </c>
    </row>
    <row r="10" spans="1:27">
      <c r="A10" s="3">
        <v>3</v>
      </c>
      <c r="B10" s="3" t="s">
        <v>428</v>
      </c>
      <c r="C10" s="3"/>
      <c r="D10" s="3"/>
      <c r="E10" s="3"/>
      <c r="F10" s="3"/>
      <c r="G10" s="3" t="s">
        <v>429</v>
      </c>
      <c r="H10" s="3" t="s">
        <v>430</v>
      </c>
      <c r="I10" s="3"/>
      <c r="J10" s="9" t="s">
        <v>56</v>
      </c>
      <c r="K10" s="3" t="s">
        <v>37</v>
      </c>
      <c r="L10" s="3" t="s">
        <v>38</v>
      </c>
      <c r="M10" s="3" t="s">
        <v>431</v>
      </c>
      <c r="N10" s="3"/>
      <c r="O10" s="3"/>
      <c r="P10" s="3">
        <v>343</v>
      </c>
      <c r="Q10" s="3"/>
      <c r="R10" s="3"/>
      <c r="S10" s="3"/>
      <c r="T10" s="3"/>
      <c r="U10" s="3"/>
      <c r="V10" s="11">
        <f t="shared" si="0"/>
        <v>49000</v>
      </c>
      <c r="W10" s="11">
        <v>1000</v>
      </c>
      <c r="X10" s="4" t="s">
        <v>651</v>
      </c>
      <c r="Y10" s="3"/>
      <c r="Z10" s="3"/>
      <c r="AA10">
        <v>49</v>
      </c>
    </row>
    <row r="11" spans="1:27">
      <c r="A11" s="3">
        <v>4</v>
      </c>
      <c r="B11" s="3" t="s">
        <v>432</v>
      </c>
      <c r="C11" s="3"/>
      <c r="D11" s="3"/>
      <c r="E11" s="3"/>
      <c r="F11" s="3"/>
      <c r="G11" s="3" t="s">
        <v>433</v>
      </c>
      <c r="H11" s="3" t="s">
        <v>434</v>
      </c>
      <c r="I11" s="3"/>
      <c r="J11" s="9" t="s">
        <v>56</v>
      </c>
      <c r="K11" s="3" t="s">
        <v>37</v>
      </c>
      <c r="L11" s="3" t="s">
        <v>38</v>
      </c>
      <c r="M11" s="3" t="s">
        <v>435</v>
      </c>
      <c r="N11" s="3"/>
      <c r="O11" s="3"/>
      <c r="P11" s="3">
        <v>344</v>
      </c>
      <c r="Q11" s="3"/>
      <c r="R11" s="3"/>
      <c r="S11" s="3"/>
      <c r="T11" s="3"/>
      <c r="U11" s="3"/>
      <c r="V11" s="11">
        <f t="shared" si="0"/>
        <v>49000</v>
      </c>
      <c r="W11" s="11">
        <v>1000</v>
      </c>
      <c r="X11" s="4" t="s">
        <v>651</v>
      </c>
      <c r="Y11" s="3"/>
      <c r="Z11" s="3"/>
      <c r="AA11">
        <v>49</v>
      </c>
    </row>
    <row r="12" spans="1:27">
      <c r="A12" s="3">
        <v>5</v>
      </c>
      <c r="B12" s="3" t="s">
        <v>438</v>
      </c>
      <c r="C12" s="4" t="s">
        <v>645</v>
      </c>
      <c r="D12" s="3"/>
      <c r="E12" s="3"/>
      <c r="F12" s="3"/>
      <c r="G12" s="3" t="s">
        <v>429</v>
      </c>
      <c r="H12" s="3" t="s">
        <v>437</v>
      </c>
      <c r="I12" s="3"/>
      <c r="J12" s="9" t="s">
        <v>56</v>
      </c>
      <c r="K12" s="3" t="s">
        <v>37</v>
      </c>
      <c r="L12" s="3" t="s">
        <v>38</v>
      </c>
      <c r="M12" s="3" t="s">
        <v>436</v>
      </c>
      <c r="N12" s="3"/>
      <c r="O12" s="3"/>
      <c r="P12" s="3">
        <v>345</v>
      </c>
      <c r="Q12" s="3"/>
      <c r="R12" s="3"/>
      <c r="S12" s="3"/>
      <c r="T12" s="3"/>
      <c r="U12" s="3"/>
      <c r="V12" s="11">
        <f t="shared" si="0"/>
        <v>49000</v>
      </c>
      <c r="W12" s="11">
        <v>1000</v>
      </c>
      <c r="X12" s="4" t="s">
        <v>651</v>
      </c>
      <c r="Y12" s="3"/>
      <c r="Z12" s="3"/>
      <c r="AA12">
        <v>49</v>
      </c>
    </row>
    <row r="13" spans="1:27">
      <c r="A13" s="3">
        <v>6</v>
      </c>
      <c r="B13" s="3" t="s">
        <v>439</v>
      </c>
      <c r="C13" s="3"/>
      <c r="D13" s="3"/>
      <c r="E13" s="3"/>
      <c r="F13" s="3"/>
      <c r="G13" s="3" t="s">
        <v>433</v>
      </c>
      <c r="H13" s="3" t="s">
        <v>440</v>
      </c>
      <c r="I13" s="3"/>
      <c r="J13" s="9" t="s">
        <v>446</v>
      </c>
      <c r="K13" s="3" t="s">
        <v>37</v>
      </c>
      <c r="L13" s="3" t="s">
        <v>442</v>
      </c>
      <c r="M13" s="3" t="s">
        <v>441</v>
      </c>
      <c r="N13" s="3"/>
      <c r="O13" s="3"/>
      <c r="P13" s="3">
        <v>346</v>
      </c>
      <c r="Q13" s="3"/>
      <c r="R13" s="3"/>
      <c r="S13" s="3"/>
      <c r="T13" s="3"/>
      <c r="U13" s="3"/>
      <c r="V13" s="11">
        <f t="shared" si="0"/>
        <v>149000</v>
      </c>
      <c r="W13" s="11">
        <v>1000</v>
      </c>
      <c r="X13" s="4" t="s">
        <v>651</v>
      </c>
      <c r="Y13" s="3"/>
      <c r="Z13" s="3"/>
      <c r="AA13">
        <v>149</v>
      </c>
    </row>
    <row r="14" spans="1:27">
      <c r="A14" s="3">
        <v>7</v>
      </c>
      <c r="B14" s="3" t="s">
        <v>58</v>
      </c>
      <c r="C14" s="3" t="s">
        <v>30</v>
      </c>
      <c r="D14" s="3" t="s">
        <v>31</v>
      </c>
      <c r="E14" s="3" t="s">
        <v>59</v>
      </c>
      <c r="F14" s="3" t="s">
        <v>53</v>
      </c>
      <c r="G14" s="3" t="s">
        <v>54</v>
      </c>
      <c r="H14" s="3" t="s">
        <v>60</v>
      </c>
      <c r="I14" s="3"/>
      <c r="J14" s="9" t="s">
        <v>61</v>
      </c>
      <c r="K14" s="3" t="s">
        <v>37</v>
      </c>
      <c r="L14" s="3" t="s">
        <v>38</v>
      </c>
      <c r="M14" s="3" t="s">
        <v>62</v>
      </c>
      <c r="N14" s="3">
        <v>1750000</v>
      </c>
      <c r="O14" s="3" t="s">
        <v>40</v>
      </c>
      <c r="P14" s="3">
        <v>347</v>
      </c>
      <c r="Q14" s="3"/>
      <c r="R14" s="3"/>
      <c r="S14" s="3" t="s">
        <v>41</v>
      </c>
      <c r="T14" s="3" t="s">
        <v>42</v>
      </c>
      <c r="U14" s="3" t="s">
        <v>43</v>
      </c>
      <c r="V14" s="11">
        <f t="shared" si="0"/>
        <v>49000</v>
      </c>
      <c r="W14" s="11">
        <v>1000</v>
      </c>
      <c r="X14" s="4" t="s">
        <v>651</v>
      </c>
      <c r="Y14" s="3"/>
      <c r="Z14" s="3"/>
      <c r="AA14">
        <v>49</v>
      </c>
    </row>
    <row r="15" spans="1:27">
      <c r="A15" s="3">
        <v>8</v>
      </c>
      <c r="B15" s="3" t="s">
        <v>359</v>
      </c>
      <c r="C15" s="3" t="s">
        <v>346</v>
      </c>
      <c r="D15" s="3" t="s">
        <v>31</v>
      </c>
      <c r="E15" s="3" t="s">
        <v>360</v>
      </c>
      <c r="F15" s="3" t="s">
        <v>72</v>
      </c>
      <c r="G15" s="3" t="s">
        <v>73</v>
      </c>
      <c r="H15" s="3" t="s">
        <v>361</v>
      </c>
      <c r="I15" s="3"/>
      <c r="J15" s="9" t="s">
        <v>159</v>
      </c>
      <c r="K15" s="3" t="s">
        <v>67</v>
      </c>
      <c r="L15" s="3" t="s">
        <v>38</v>
      </c>
      <c r="M15" s="3" t="s">
        <v>362</v>
      </c>
      <c r="N15" s="3">
        <v>500000</v>
      </c>
      <c r="O15" s="3" t="s">
        <v>40</v>
      </c>
      <c r="P15" s="3">
        <v>348</v>
      </c>
      <c r="Q15" s="3"/>
      <c r="R15" s="3"/>
      <c r="S15" s="3" t="s">
        <v>41</v>
      </c>
      <c r="T15" s="3" t="s">
        <v>42</v>
      </c>
      <c r="U15" s="3" t="s">
        <v>43</v>
      </c>
      <c r="V15" s="11">
        <f t="shared" si="0"/>
        <v>49000</v>
      </c>
      <c r="W15" s="11">
        <v>1000</v>
      </c>
      <c r="X15" s="4" t="s">
        <v>651</v>
      </c>
      <c r="Y15" s="3"/>
      <c r="Z15" s="3"/>
      <c r="AA15">
        <v>49</v>
      </c>
    </row>
    <row r="16" spans="1:27">
      <c r="A16" s="3">
        <v>9</v>
      </c>
      <c r="B16" s="3" t="s">
        <v>443</v>
      </c>
      <c r="C16" s="3"/>
      <c r="D16" s="3"/>
      <c r="E16" s="3"/>
      <c r="F16" s="3"/>
      <c r="G16" s="3" t="s">
        <v>444</v>
      </c>
      <c r="H16" s="3" t="s">
        <v>445</v>
      </c>
      <c r="I16" s="3"/>
      <c r="J16" s="9" t="s">
        <v>61</v>
      </c>
      <c r="K16" s="3" t="s">
        <v>37</v>
      </c>
      <c r="L16" s="3" t="s">
        <v>38</v>
      </c>
      <c r="M16" s="3" t="s">
        <v>447</v>
      </c>
      <c r="N16" s="3"/>
      <c r="O16" s="3"/>
      <c r="P16" s="3">
        <v>349</v>
      </c>
      <c r="Q16" s="3"/>
      <c r="R16" s="3"/>
      <c r="S16" s="3"/>
      <c r="T16" s="3"/>
      <c r="U16" s="3"/>
      <c r="V16" s="11">
        <f t="shared" si="0"/>
        <v>49000</v>
      </c>
      <c r="W16" s="11">
        <v>1000</v>
      </c>
      <c r="X16" s="4" t="s">
        <v>651</v>
      </c>
      <c r="Y16" s="3"/>
      <c r="Z16" s="3"/>
      <c r="AA16">
        <v>49</v>
      </c>
    </row>
    <row r="17" spans="1:27">
      <c r="A17" s="3">
        <v>10</v>
      </c>
      <c r="B17" s="3" t="s">
        <v>266</v>
      </c>
      <c r="C17" s="3" t="s">
        <v>257</v>
      </c>
      <c r="D17" s="3" t="s">
        <v>31</v>
      </c>
      <c r="E17" s="3" t="s">
        <v>267</v>
      </c>
      <c r="F17" s="3" t="s">
        <v>144</v>
      </c>
      <c r="G17" s="3" t="s">
        <v>145</v>
      </c>
      <c r="H17" s="3" t="s">
        <v>268</v>
      </c>
      <c r="I17" s="3"/>
      <c r="J17" s="9" t="s">
        <v>107</v>
      </c>
      <c r="K17" s="3" t="s">
        <v>37</v>
      </c>
      <c r="L17" s="3" t="s">
        <v>38</v>
      </c>
      <c r="M17" s="3" t="s">
        <v>269</v>
      </c>
      <c r="N17" s="3">
        <v>1250000</v>
      </c>
      <c r="O17" s="3" t="s">
        <v>40</v>
      </c>
      <c r="P17" s="3">
        <v>350</v>
      </c>
      <c r="Q17" s="3"/>
      <c r="R17" s="3"/>
      <c r="S17" s="3" t="s">
        <v>41</v>
      </c>
      <c r="T17" s="3" t="s">
        <v>42</v>
      </c>
      <c r="U17" s="3" t="s">
        <v>43</v>
      </c>
      <c r="V17" s="11">
        <f t="shared" si="0"/>
        <v>49000</v>
      </c>
      <c r="W17" s="11">
        <v>1000</v>
      </c>
      <c r="X17" s="4" t="s">
        <v>651</v>
      </c>
      <c r="Y17" s="3"/>
      <c r="Z17" s="3"/>
      <c r="AA17">
        <v>49</v>
      </c>
    </row>
    <row r="18" spans="1:27">
      <c r="A18" s="3">
        <v>11</v>
      </c>
      <c r="B18" s="3" t="s">
        <v>405</v>
      </c>
      <c r="C18" s="3"/>
      <c r="D18" s="3"/>
      <c r="E18" s="3"/>
      <c r="F18" s="3"/>
      <c r="G18" s="3" t="s">
        <v>433</v>
      </c>
      <c r="H18" s="3" t="s">
        <v>448</v>
      </c>
      <c r="I18" s="3"/>
      <c r="J18" s="9" t="s">
        <v>107</v>
      </c>
      <c r="K18" s="3" t="s">
        <v>37</v>
      </c>
      <c r="L18" s="3" t="s">
        <v>38</v>
      </c>
      <c r="M18" s="3" t="s">
        <v>408</v>
      </c>
      <c r="N18" s="3"/>
      <c r="O18" s="3"/>
      <c r="P18" s="3">
        <v>351</v>
      </c>
      <c r="Q18" s="3"/>
      <c r="R18" s="3"/>
      <c r="S18" s="3"/>
      <c r="T18" s="3"/>
      <c r="U18" s="3"/>
      <c r="V18" s="11">
        <f t="shared" si="0"/>
        <v>49000</v>
      </c>
      <c r="W18" s="11">
        <v>1000</v>
      </c>
      <c r="X18" s="4" t="s">
        <v>651</v>
      </c>
      <c r="Y18" s="3"/>
      <c r="Z18" s="3"/>
      <c r="AA18">
        <v>49</v>
      </c>
    </row>
    <row r="19" spans="1:27">
      <c r="A19" s="3">
        <v>12</v>
      </c>
      <c r="B19" s="3" t="s">
        <v>180</v>
      </c>
      <c r="C19" s="3" t="s">
        <v>167</v>
      </c>
      <c r="D19" s="3" t="s">
        <v>31</v>
      </c>
      <c r="E19" s="3" t="s">
        <v>181</v>
      </c>
      <c r="F19" s="3" t="s">
        <v>176</v>
      </c>
      <c r="G19" s="3" t="s">
        <v>177</v>
      </c>
      <c r="H19" s="3" t="s">
        <v>182</v>
      </c>
      <c r="I19" s="3"/>
      <c r="J19" s="9" t="s">
        <v>124</v>
      </c>
      <c r="K19" s="3" t="s">
        <v>67</v>
      </c>
      <c r="L19" s="3" t="s">
        <v>38</v>
      </c>
      <c r="M19" s="3" t="s">
        <v>183</v>
      </c>
      <c r="N19" s="3">
        <v>250000</v>
      </c>
      <c r="O19" s="3" t="s">
        <v>40</v>
      </c>
      <c r="P19" s="3">
        <v>352</v>
      </c>
      <c r="Q19" s="3"/>
      <c r="R19" s="3"/>
      <c r="S19" s="3" t="s">
        <v>41</v>
      </c>
      <c r="T19" s="3" t="s">
        <v>42</v>
      </c>
      <c r="U19" s="3" t="s">
        <v>43</v>
      </c>
      <c r="V19" s="11">
        <f t="shared" si="0"/>
        <v>49000</v>
      </c>
      <c r="W19" s="11">
        <v>1000</v>
      </c>
      <c r="X19" s="4" t="s">
        <v>651</v>
      </c>
      <c r="Y19" s="3"/>
      <c r="Z19" s="3"/>
      <c r="AA19">
        <v>49</v>
      </c>
    </row>
    <row r="20" spans="1:27">
      <c r="A20" s="3">
        <v>13</v>
      </c>
      <c r="B20" s="3" t="s">
        <v>449</v>
      </c>
      <c r="C20" s="3"/>
      <c r="D20" s="3"/>
      <c r="E20" s="3"/>
      <c r="F20" s="3"/>
      <c r="G20" s="3" t="s">
        <v>81</v>
      </c>
      <c r="H20" s="3" t="s">
        <v>450</v>
      </c>
      <c r="I20" s="3"/>
      <c r="J20" s="9">
        <v>307</v>
      </c>
      <c r="K20" s="3" t="s">
        <v>37</v>
      </c>
      <c r="L20" s="3" t="s">
        <v>442</v>
      </c>
      <c r="M20" s="3" t="s">
        <v>451</v>
      </c>
      <c r="N20" s="3"/>
      <c r="O20" s="3"/>
      <c r="P20" s="3">
        <v>353</v>
      </c>
      <c r="Q20" s="3"/>
      <c r="R20" s="3"/>
      <c r="S20" s="3"/>
      <c r="T20" s="3"/>
      <c r="U20" s="3"/>
      <c r="V20" s="11">
        <f t="shared" si="0"/>
        <v>149000</v>
      </c>
      <c r="W20" s="11">
        <v>1000</v>
      </c>
      <c r="X20" s="4" t="s">
        <v>651</v>
      </c>
      <c r="Y20" s="3"/>
      <c r="Z20" s="3"/>
      <c r="AA20">
        <v>149</v>
      </c>
    </row>
    <row r="21" spans="1:27">
      <c r="A21" s="3">
        <v>14</v>
      </c>
      <c r="B21" s="3" t="s">
        <v>453</v>
      </c>
      <c r="C21" s="3"/>
      <c r="D21" s="3"/>
      <c r="E21" s="3"/>
      <c r="F21" s="3"/>
      <c r="G21" s="3" t="s">
        <v>81</v>
      </c>
      <c r="H21" s="3" t="s">
        <v>454</v>
      </c>
      <c r="I21" s="3"/>
      <c r="J21" s="9">
        <v>307</v>
      </c>
      <c r="K21" s="3" t="s">
        <v>455</v>
      </c>
      <c r="L21" s="3" t="s">
        <v>442</v>
      </c>
      <c r="M21" s="3" t="s">
        <v>452</v>
      </c>
      <c r="N21" s="3"/>
      <c r="O21" s="3"/>
      <c r="P21" s="3">
        <v>354</v>
      </c>
      <c r="Q21" s="3"/>
      <c r="R21" s="3"/>
      <c r="S21" s="3"/>
      <c r="T21" s="3"/>
      <c r="U21" s="3"/>
      <c r="V21" s="11">
        <f t="shared" si="0"/>
        <v>149000</v>
      </c>
      <c r="W21" s="11">
        <v>1000</v>
      </c>
      <c r="X21" s="4" t="s">
        <v>651</v>
      </c>
      <c r="Y21" s="3"/>
      <c r="Z21" s="3"/>
      <c r="AA21">
        <v>149</v>
      </c>
    </row>
    <row r="22" spans="1:27">
      <c r="A22" s="3">
        <v>15</v>
      </c>
      <c r="B22" s="3" t="s">
        <v>456</v>
      </c>
      <c r="C22" s="3"/>
      <c r="D22" s="3"/>
      <c r="E22" s="3"/>
      <c r="F22" s="3"/>
      <c r="G22" s="3" t="s">
        <v>458</v>
      </c>
      <c r="H22" s="3" t="s">
        <v>457</v>
      </c>
      <c r="I22" s="3"/>
      <c r="J22" s="9" t="s">
        <v>159</v>
      </c>
      <c r="K22" s="3" t="s">
        <v>37</v>
      </c>
      <c r="L22" s="3" t="s">
        <v>38</v>
      </c>
      <c r="M22" s="3" t="s">
        <v>459</v>
      </c>
      <c r="N22" s="3"/>
      <c r="O22" s="3"/>
      <c r="P22" s="3">
        <v>355</v>
      </c>
      <c r="Q22" s="3"/>
      <c r="R22" s="3"/>
      <c r="S22" s="3"/>
      <c r="T22" s="3"/>
      <c r="U22" s="3"/>
      <c r="V22" s="11">
        <f t="shared" si="0"/>
        <v>49000</v>
      </c>
      <c r="W22" s="11">
        <v>1000</v>
      </c>
      <c r="X22" s="4" t="s">
        <v>651</v>
      </c>
      <c r="Y22" s="3"/>
      <c r="Z22" s="3"/>
      <c r="AA22">
        <v>49</v>
      </c>
    </row>
    <row r="23" spans="1:27">
      <c r="A23" s="3">
        <v>16</v>
      </c>
      <c r="B23" s="3" t="s">
        <v>460</v>
      </c>
      <c r="C23" s="3"/>
      <c r="D23" s="3"/>
      <c r="E23" s="3"/>
      <c r="F23" s="3"/>
      <c r="G23" s="3" t="s">
        <v>458</v>
      </c>
      <c r="H23" s="3" t="s">
        <v>461</v>
      </c>
      <c r="I23" s="3"/>
      <c r="J23" s="9" t="s">
        <v>107</v>
      </c>
      <c r="K23" s="3" t="s">
        <v>37</v>
      </c>
      <c r="L23" s="3" t="s">
        <v>38</v>
      </c>
      <c r="M23" s="3" t="s">
        <v>462</v>
      </c>
      <c r="N23" s="3"/>
      <c r="O23" s="3"/>
      <c r="P23" s="3">
        <v>356</v>
      </c>
      <c r="Q23" s="3"/>
      <c r="R23" s="3"/>
      <c r="S23" s="3"/>
      <c r="T23" s="3"/>
      <c r="U23" s="3"/>
      <c r="V23" s="11">
        <f t="shared" si="0"/>
        <v>49000</v>
      </c>
      <c r="W23" s="11">
        <v>1000</v>
      </c>
      <c r="X23" s="4" t="s">
        <v>651</v>
      </c>
      <c r="Y23" s="3"/>
      <c r="Z23" s="3"/>
      <c r="AA23">
        <v>49</v>
      </c>
    </row>
    <row r="24" spans="1:27">
      <c r="A24" s="3">
        <v>17</v>
      </c>
      <c r="B24" s="3" t="s">
        <v>465</v>
      </c>
      <c r="C24" s="3"/>
      <c r="D24" s="3"/>
      <c r="E24" s="3"/>
      <c r="F24" s="3"/>
      <c r="G24" s="3" t="s">
        <v>458</v>
      </c>
      <c r="H24" s="3" t="s">
        <v>464</v>
      </c>
      <c r="I24" s="3"/>
      <c r="J24" s="9" t="s">
        <v>124</v>
      </c>
      <c r="K24" s="3" t="s">
        <v>67</v>
      </c>
      <c r="L24" s="3" t="s">
        <v>38</v>
      </c>
      <c r="M24" s="3" t="s">
        <v>463</v>
      </c>
      <c r="N24" s="3"/>
      <c r="O24" s="3"/>
      <c r="P24" s="3">
        <v>357</v>
      </c>
      <c r="Q24" s="3"/>
      <c r="R24" s="3"/>
      <c r="S24" s="3"/>
      <c r="T24" s="3"/>
      <c r="U24" s="3"/>
      <c r="V24" s="11">
        <f t="shared" si="0"/>
        <v>49000</v>
      </c>
      <c r="W24" s="11">
        <v>1000</v>
      </c>
      <c r="X24" s="4" t="s">
        <v>651</v>
      </c>
      <c r="Y24" s="3"/>
      <c r="Z24" s="3"/>
      <c r="AA24">
        <v>49</v>
      </c>
    </row>
    <row r="25" spans="1:27">
      <c r="A25" s="3">
        <v>18</v>
      </c>
      <c r="B25" s="3" t="s">
        <v>166</v>
      </c>
      <c r="C25" s="3"/>
      <c r="D25" s="3"/>
      <c r="E25" s="3"/>
      <c r="F25" s="3"/>
      <c r="G25" s="3" t="s">
        <v>458</v>
      </c>
      <c r="H25" s="3" t="s">
        <v>466</v>
      </c>
      <c r="I25" s="3"/>
      <c r="J25" s="9" t="s">
        <v>107</v>
      </c>
      <c r="K25" s="3" t="s">
        <v>37</v>
      </c>
      <c r="L25" s="3" t="s">
        <v>38</v>
      </c>
      <c r="M25" s="3" t="s">
        <v>467</v>
      </c>
      <c r="N25" s="3"/>
      <c r="O25" s="3"/>
      <c r="P25" s="3">
        <v>358</v>
      </c>
      <c r="Q25" s="3"/>
      <c r="R25" s="3"/>
      <c r="S25" s="3"/>
      <c r="T25" s="3"/>
      <c r="U25" s="3"/>
      <c r="V25" s="11">
        <f t="shared" si="0"/>
        <v>49000</v>
      </c>
      <c r="W25" s="11">
        <v>1000</v>
      </c>
      <c r="X25" s="4" t="s">
        <v>651</v>
      </c>
      <c r="Y25" s="3"/>
      <c r="Z25" s="3"/>
      <c r="AA25">
        <v>49</v>
      </c>
    </row>
    <row r="26" spans="1:27">
      <c r="A26" s="3">
        <v>19</v>
      </c>
      <c r="B26" s="3" t="s">
        <v>468</v>
      </c>
      <c r="C26" s="3"/>
      <c r="D26" s="3"/>
      <c r="E26" s="3"/>
      <c r="F26" s="3"/>
      <c r="G26" s="3" t="s">
        <v>458</v>
      </c>
      <c r="H26" s="3" t="s">
        <v>469</v>
      </c>
      <c r="I26" s="3"/>
      <c r="J26" s="9" t="s">
        <v>446</v>
      </c>
      <c r="K26" s="3" t="s">
        <v>37</v>
      </c>
      <c r="L26" s="3" t="s">
        <v>470</v>
      </c>
      <c r="M26" s="3" t="s">
        <v>471</v>
      </c>
      <c r="N26" s="3"/>
      <c r="O26" s="3"/>
      <c r="P26" s="3">
        <v>359</v>
      </c>
      <c r="Q26" s="3"/>
      <c r="R26" s="3"/>
      <c r="S26" s="3"/>
      <c r="T26" s="3"/>
      <c r="U26" s="3"/>
      <c r="V26" s="11">
        <f t="shared" si="0"/>
        <v>74000</v>
      </c>
      <c r="W26" s="11">
        <v>1000</v>
      </c>
      <c r="X26" s="4" t="s">
        <v>651</v>
      </c>
      <c r="Y26" s="3"/>
      <c r="Z26" s="3"/>
      <c r="AA26">
        <v>74</v>
      </c>
    </row>
    <row r="27" spans="1:27">
      <c r="A27" s="3">
        <v>20</v>
      </c>
      <c r="B27" s="3" t="s">
        <v>474</v>
      </c>
      <c r="C27" s="3"/>
      <c r="D27" s="3"/>
      <c r="E27" s="3"/>
      <c r="F27" s="3"/>
      <c r="G27" s="3" t="s">
        <v>458</v>
      </c>
      <c r="H27" s="3" t="s">
        <v>473</v>
      </c>
      <c r="I27" s="3"/>
      <c r="J27" s="9" t="s">
        <v>107</v>
      </c>
      <c r="K27" s="3" t="s">
        <v>37</v>
      </c>
      <c r="L27" s="3" t="s">
        <v>38</v>
      </c>
      <c r="M27" s="3" t="s">
        <v>472</v>
      </c>
      <c r="N27" s="3"/>
      <c r="O27" s="3"/>
      <c r="P27" s="3">
        <v>360</v>
      </c>
      <c r="Q27" s="3"/>
      <c r="R27" s="3"/>
      <c r="S27" s="3"/>
      <c r="T27" s="3"/>
      <c r="U27" s="3"/>
      <c r="V27" s="11">
        <f t="shared" si="0"/>
        <v>49000</v>
      </c>
      <c r="W27" s="11">
        <v>1000</v>
      </c>
      <c r="X27" s="4" t="s">
        <v>651</v>
      </c>
      <c r="Y27" s="3"/>
      <c r="Z27" s="3"/>
      <c r="AA27">
        <v>49</v>
      </c>
    </row>
    <row r="28" spans="1:27">
      <c r="A28" s="3">
        <v>21</v>
      </c>
      <c r="B28" s="3" t="s">
        <v>475</v>
      </c>
      <c r="C28" s="3"/>
      <c r="D28" s="3"/>
      <c r="E28" s="3"/>
      <c r="F28" s="3"/>
      <c r="G28" s="3" t="s">
        <v>476</v>
      </c>
      <c r="H28" s="3" t="s">
        <v>477</v>
      </c>
      <c r="I28" s="3"/>
      <c r="J28" s="9">
        <v>301</v>
      </c>
      <c r="K28" s="3" t="s">
        <v>37</v>
      </c>
      <c r="L28" s="3" t="s">
        <v>479</v>
      </c>
      <c r="M28" s="3" t="s">
        <v>478</v>
      </c>
      <c r="N28" s="3"/>
      <c r="O28" s="3"/>
      <c r="P28" s="3">
        <v>361</v>
      </c>
      <c r="Q28" s="3"/>
      <c r="R28" s="3"/>
      <c r="S28" s="3"/>
      <c r="T28" s="3"/>
      <c r="U28" s="3"/>
      <c r="V28" s="11">
        <f t="shared" si="0"/>
        <v>149000</v>
      </c>
      <c r="W28" s="11">
        <v>1000</v>
      </c>
      <c r="X28" s="4" t="s">
        <v>651</v>
      </c>
      <c r="Y28" s="3"/>
      <c r="Z28" s="3"/>
      <c r="AA28">
        <v>149</v>
      </c>
    </row>
    <row r="29" spans="1:27">
      <c r="A29" s="3">
        <v>22</v>
      </c>
      <c r="B29" s="3" t="s">
        <v>480</v>
      </c>
      <c r="C29" s="3"/>
      <c r="D29" s="3"/>
      <c r="E29" s="3"/>
      <c r="F29" s="3"/>
      <c r="G29" s="3" t="s">
        <v>81</v>
      </c>
      <c r="H29" s="3" t="s">
        <v>481</v>
      </c>
      <c r="I29" s="3"/>
      <c r="J29" s="9">
        <v>307</v>
      </c>
      <c r="K29" s="3" t="s">
        <v>37</v>
      </c>
      <c r="L29" s="3" t="s">
        <v>442</v>
      </c>
      <c r="M29" s="3" t="s">
        <v>482</v>
      </c>
      <c r="N29" s="3"/>
      <c r="O29" s="3"/>
      <c r="P29" s="3">
        <v>362</v>
      </c>
      <c r="Q29" s="3"/>
      <c r="R29" s="3"/>
      <c r="S29" s="3"/>
      <c r="T29" s="3"/>
      <c r="U29" s="3"/>
      <c r="V29" s="11">
        <f t="shared" si="0"/>
        <v>149000</v>
      </c>
      <c r="W29" s="11">
        <v>1000</v>
      </c>
      <c r="X29" s="4" t="s">
        <v>651</v>
      </c>
      <c r="Y29" s="3"/>
      <c r="Z29" s="3"/>
      <c r="AA29">
        <v>149</v>
      </c>
    </row>
    <row r="30" spans="1:27">
      <c r="A30" s="3">
        <v>23</v>
      </c>
      <c r="B30" s="3" t="s">
        <v>486</v>
      </c>
      <c r="C30" s="3"/>
      <c r="D30" s="3"/>
      <c r="E30" s="3"/>
      <c r="F30" s="3"/>
      <c r="G30" s="3" t="s">
        <v>484</v>
      </c>
      <c r="H30" s="3" t="s">
        <v>485</v>
      </c>
      <c r="I30" s="3"/>
      <c r="J30" s="9" t="s">
        <v>107</v>
      </c>
      <c r="K30" s="3" t="s">
        <v>37</v>
      </c>
      <c r="L30" s="3" t="s">
        <v>38</v>
      </c>
      <c r="M30" s="3" t="s">
        <v>483</v>
      </c>
      <c r="N30" s="3"/>
      <c r="O30" s="3"/>
      <c r="P30" s="3">
        <v>363</v>
      </c>
      <c r="Q30" s="3"/>
      <c r="R30" s="3"/>
      <c r="S30" s="3"/>
      <c r="T30" s="3"/>
      <c r="U30" s="3"/>
      <c r="V30" s="11">
        <f t="shared" si="0"/>
        <v>49000</v>
      </c>
      <c r="W30" s="11">
        <v>1000</v>
      </c>
      <c r="X30" s="4" t="s">
        <v>651</v>
      </c>
      <c r="Y30" s="3"/>
      <c r="Z30" s="3"/>
      <c r="AA30">
        <v>49</v>
      </c>
    </row>
    <row r="31" spans="1:27">
      <c r="A31" s="3">
        <v>24</v>
      </c>
      <c r="B31" s="3" t="s">
        <v>487</v>
      </c>
      <c r="C31" s="3"/>
      <c r="D31" s="3"/>
      <c r="E31" s="3"/>
      <c r="F31" s="3"/>
      <c r="G31" s="3" t="s">
        <v>81</v>
      </c>
      <c r="H31" s="3" t="s">
        <v>488</v>
      </c>
      <c r="I31" s="3"/>
      <c r="J31" s="9">
        <v>307</v>
      </c>
      <c r="K31" s="3" t="s">
        <v>37</v>
      </c>
      <c r="L31" s="3" t="s">
        <v>442</v>
      </c>
      <c r="M31" s="3" t="s">
        <v>489</v>
      </c>
      <c r="N31" s="3"/>
      <c r="O31" s="3"/>
      <c r="P31" s="3">
        <v>364</v>
      </c>
      <c r="Q31" s="3"/>
      <c r="R31" s="3"/>
      <c r="S31" s="3"/>
      <c r="T31" s="3"/>
      <c r="U31" s="3"/>
      <c r="V31" s="11">
        <f t="shared" si="0"/>
        <v>149000</v>
      </c>
      <c r="W31" s="11">
        <v>1000</v>
      </c>
      <c r="X31" s="4" t="s">
        <v>651</v>
      </c>
      <c r="Y31" s="3"/>
      <c r="Z31" s="3"/>
      <c r="AA31">
        <v>149</v>
      </c>
    </row>
    <row r="32" spans="1:27">
      <c r="A32" s="3">
        <v>25</v>
      </c>
      <c r="B32" s="3" t="s">
        <v>490</v>
      </c>
      <c r="C32" s="3"/>
      <c r="D32" s="3"/>
      <c r="E32" s="3"/>
      <c r="F32" s="3"/>
      <c r="G32" s="3" t="s">
        <v>491</v>
      </c>
      <c r="H32" s="3" t="s">
        <v>492</v>
      </c>
      <c r="I32" s="3"/>
      <c r="J32" s="9">
        <v>287</v>
      </c>
      <c r="K32" s="3" t="s">
        <v>67</v>
      </c>
      <c r="L32" s="3" t="s">
        <v>38</v>
      </c>
      <c r="M32" s="3" t="s">
        <v>493</v>
      </c>
      <c r="N32" s="3"/>
      <c r="O32" s="3"/>
      <c r="P32" s="3">
        <v>365</v>
      </c>
      <c r="Q32" s="3"/>
      <c r="R32" s="3"/>
      <c r="S32" s="3"/>
      <c r="T32" s="3"/>
      <c r="U32" s="3"/>
      <c r="V32" s="11">
        <f t="shared" si="0"/>
        <v>49000</v>
      </c>
      <c r="W32" s="11">
        <v>1000</v>
      </c>
      <c r="X32" s="4" t="s">
        <v>651</v>
      </c>
      <c r="Y32" s="3"/>
      <c r="Z32" s="3"/>
      <c r="AA32">
        <v>49</v>
      </c>
    </row>
    <row r="33" spans="1:27">
      <c r="A33" s="3">
        <v>26</v>
      </c>
      <c r="B33" s="4" t="s">
        <v>646</v>
      </c>
      <c r="C33" s="3"/>
      <c r="D33" s="3"/>
      <c r="E33" s="3"/>
      <c r="F33" s="3"/>
      <c r="G33" s="4" t="s">
        <v>491</v>
      </c>
      <c r="H33" s="4" t="s">
        <v>647</v>
      </c>
      <c r="I33" s="3"/>
      <c r="J33" s="9" t="s">
        <v>107</v>
      </c>
      <c r="K33" s="3" t="s">
        <v>37</v>
      </c>
      <c r="L33" s="3" t="s">
        <v>38</v>
      </c>
      <c r="M33" s="4" t="s">
        <v>648</v>
      </c>
      <c r="N33" s="3"/>
      <c r="O33" s="3"/>
      <c r="P33" s="3">
        <v>366</v>
      </c>
      <c r="Q33" s="3"/>
      <c r="R33" s="3"/>
      <c r="S33" s="3"/>
      <c r="T33" s="3"/>
      <c r="U33" s="3"/>
      <c r="V33" s="11">
        <f t="shared" si="0"/>
        <v>49000</v>
      </c>
      <c r="W33" s="11">
        <v>1000</v>
      </c>
      <c r="X33" s="4" t="s">
        <v>651</v>
      </c>
      <c r="Y33" s="3"/>
      <c r="Z33" s="3"/>
      <c r="AA33">
        <v>49</v>
      </c>
    </row>
    <row r="34" spans="1:27">
      <c r="A34" s="3">
        <v>27</v>
      </c>
      <c r="B34" s="3" t="s">
        <v>496</v>
      </c>
      <c r="C34" s="3"/>
      <c r="D34" s="3"/>
      <c r="E34" s="3"/>
      <c r="F34" s="3"/>
      <c r="G34" s="3" t="s">
        <v>491</v>
      </c>
      <c r="H34" s="3" t="s">
        <v>495</v>
      </c>
      <c r="I34" s="3"/>
      <c r="J34" s="9" t="s">
        <v>107</v>
      </c>
      <c r="K34" s="3" t="s">
        <v>37</v>
      </c>
      <c r="L34" s="3" t="s">
        <v>38</v>
      </c>
      <c r="M34" s="3" t="s">
        <v>494</v>
      </c>
      <c r="N34" s="3"/>
      <c r="O34" s="3"/>
      <c r="P34" s="3">
        <v>367</v>
      </c>
      <c r="Q34" s="3"/>
      <c r="R34" s="3"/>
      <c r="S34" s="3"/>
      <c r="T34" s="3"/>
      <c r="U34" s="3"/>
      <c r="V34" s="11">
        <f t="shared" si="0"/>
        <v>49000</v>
      </c>
      <c r="W34" s="11">
        <v>1000</v>
      </c>
      <c r="X34" s="4" t="s">
        <v>651</v>
      </c>
      <c r="Y34" s="3"/>
      <c r="Z34" s="3"/>
      <c r="AA34">
        <v>49</v>
      </c>
    </row>
    <row r="35" spans="1:27">
      <c r="A35" s="3">
        <v>28</v>
      </c>
      <c r="B35" s="3" t="s">
        <v>497</v>
      </c>
      <c r="C35" s="3"/>
      <c r="D35" s="3"/>
      <c r="E35" s="3"/>
      <c r="F35" s="3"/>
      <c r="G35" s="3" t="s">
        <v>81</v>
      </c>
      <c r="H35" s="3" t="s">
        <v>498</v>
      </c>
      <c r="I35" s="3"/>
      <c r="J35" s="9"/>
      <c r="K35" s="3" t="s">
        <v>455</v>
      </c>
      <c r="L35" s="3" t="s">
        <v>442</v>
      </c>
      <c r="M35" s="3" t="s">
        <v>500</v>
      </c>
      <c r="N35" s="3"/>
      <c r="O35" s="3"/>
      <c r="P35" s="3">
        <v>368</v>
      </c>
      <c r="Q35" s="3"/>
      <c r="R35" s="3"/>
      <c r="S35" s="3"/>
      <c r="T35" s="3"/>
      <c r="U35" s="3"/>
      <c r="V35" s="11">
        <f t="shared" si="0"/>
        <v>49000</v>
      </c>
      <c r="W35" s="11">
        <v>1000</v>
      </c>
      <c r="X35" s="4" t="s">
        <v>651</v>
      </c>
      <c r="Y35" s="3"/>
      <c r="Z35" s="3"/>
      <c r="AA35">
        <v>49</v>
      </c>
    </row>
    <row r="36" spans="1:27">
      <c r="A36" s="3">
        <v>29</v>
      </c>
      <c r="B36" s="3" t="s">
        <v>120</v>
      </c>
      <c r="C36" s="3"/>
      <c r="D36" s="3"/>
      <c r="E36" s="3"/>
      <c r="F36" s="3"/>
      <c r="G36" s="3" t="s">
        <v>81</v>
      </c>
      <c r="H36" s="3" t="s">
        <v>499</v>
      </c>
      <c r="I36" s="3"/>
      <c r="J36" s="9" t="s">
        <v>107</v>
      </c>
      <c r="K36" s="3" t="s">
        <v>37</v>
      </c>
      <c r="L36" s="3" t="s">
        <v>38</v>
      </c>
      <c r="M36" s="3" t="s">
        <v>125</v>
      </c>
      <c r="N36" s="3"/>
      <c r="O36" s="3"/>
      <c r="P36" s="3">
        <v>369</v>
      </c>
      <c r="Q36" s="3"/>
      <c r="R36" s="3"/>
      <c r="S36" s="3"/>
      <c r="T36" s="3"/>
      <c r="U36" s="3"/>
      <c r="V36" s="11">
        <f t="shared" si="0"/>
        <v>49000</v>
      </c>
      <c r="W36" s="11">
        <v>1000</v>
      </c>
      <c r="X36" s="4" t="s">
        <v>651</v>
      </c>
      <c r="Y36" s="3"/>
      <c r="Z36" s="3"/>
      <c r="AA36">
        <v>49</v>
      </c>
    </row>
    <row r="37" spans="1:27">
      <c r="A37" s="3">
        <v>30</v>
      </c>
      <c r="B37" s="3" t="s">
        <v>501</v>
      </c>
      <c r="C37" s="3"/>
      <c r="D37" s="3"/>
      <c r="E37" s="3"/>
      <c r="F37" s="3"/>
      <c r="G37" s="3" t="s">
        <v>81</v>
      </c>
      <c r="H37" s="3" t="s">
        <v>502</v>
      </c>
      <c r="I37" s="3"/>
      <c r="J37" s="9" t="s">
        <v>107</v>
      </c>
      <c r="K37" s="3" t="s">
        <v>37</v>
      </c>
      <c r="L37" s="3" t="s">
        <v>38</v>
      </c>
      <c r="M37" s="3" t="s">
        <v>503</v>
      </c>
      <c r="N37" s="3"/>
      <c r="O37" s="3"/>
      <c r="P37" s="3">
        <v>370</v>
      </c>
      <c r="Q37" s="3"/>
      <c r="R37" s="3"/>
      <c r="S37" s="3"/>
      <c r="T37" s="3"/>
      <c r="U37" s="3"/>
      <c r="V37" s="11">
        <f t="shared" si="0"/>
        <v>49000</v>
      </c>
      <c r="W37" s="11">
        <v>1000</v>
      </c>
      <c r="X37" s="4" t="s">
        <v>651</v>
      </c>
      <c r="Y37" s="3"/>
      <c r="Z37" s="3"/>
      <c r="AA37">
        <v>49</v>
      </c>
    </row>
    <row r="38" spans="1:27">
      <c r="A38" s="3">
        <v>31</v>
      </c>
      <c r="B38" s="3" t="s">
        <v>279</v>
      </c>
      <c r="C38" s="3" t="s">
        <v>257</v>
      </c>
      <c r="D38" s="3" t="s">
        <v>31</v>
      </c>
      <c r="E38" s="3" t="s">
        <v>280</v>
      </c>
      <c r="F38" s="3" t="s">
        <v>144</v>
      </c>
      <c r="G38" s="3" t="s">
        <v>145</v>
      </c>
      <c r="H38" s="3" t="s">
        <v>281</v>
      </c>
      <c r="I38" s="3"/>
      <c r="J38" s="9" t="s">
        <v>282</v>
      </c>
      <c r="K38" s="3" t="s">
        <v>67</v>
      </c>
      <c r="L38" s="3" t="s">
        <v>38</v>
      </c>
      <c r="M38" s="3" t="s">
        <v>283</v>
      </c>
      <c r="N38" s="3">
        <v>750000</v>
      </c>
      <c r="O38" s="3" t="s">
        <v>40</v>
      </c>
      <c r="P38" s="3">
        <v>371</v>
      </c>
      <c r="Q38" s="3"/>
      <c r="R38" s="3"/>
      <c r="S38" s="3" t="s">
        <v>41</v>
      </c>
      <c r="T38" s="3" t="s">
        <v>42</v>
      </c>
      <c r="U38" s="3" t="s">
        <v>43</v>
      </c>
      <c r="V38" s="11">
        <f t="shared" si="0"/>
        <v>49000</v>
      </c>
      <c r="W38" s="11">
        <v>1000</v>
      </c>
      <c r="X38" s="4" t="s">
        <v>651</v>
      </c>
      <c r="Y38" s="3"/>
      <c r="Z38" s="3"/>
      <c r="AA38">
        <v>49</v>
      </c>
    </row>
    <row r="39" spans="1:27">
      <c r="A39" s="3">
        <v>32</v>
      </c>
      <c r="B39" s="3" t="s">
        <v>504</v>
      </c>
      <c r="C39" s="3"/>
      <c r="D39" s="3"/>
      <c r="E39" s="3"/>
      <c r="F39" s="3"/>
      <c r="G39" s="3" t="s">
        <v>458</v>
      </c>
      <c r="H39" s="3" t="s">
        <v>505</v>
      </c>
      <c r="I39" s="3"/>
      <c r="J39" s="9">
        <v>288</v>
      </c>
      <c r="K39" s="3" t="s">
        <v>455</v>
      </c>
      <c r="L39" s="3" t="s">
        <v>442</v>
      </c>
      <c r="M39" s="3" t="s">
        <v>506</v>
      </c>
      <c r="N39" s="3"/>
      <c r="O39" s="3"/>
      <c r="P39" s="3">
        <v>372</v>
      </c>
      <c r="Q39" s="3"/>
      <c r="R39" s="3"/>
      <c r="S39" s="3"/>
      <c r="T39" s="3"/>
      <c r="U39" s="3"/>
      <c r="V39" s="11">
        <f t="shared" si="0"/>
        <v>99000</v>
      </c>
      <c r="W39" s="11">
        <v>1000</v>
      </c>
      <c r="X39" s="4" t="s">
        <v>651</v>
      </c>
      <c r="Y39" s="3"/>
      <c r="Z39" s="3"/>
      <c r="AA39">
        <v>99</v>
      </c>
    </row>
    <row r="40" spans="1:27">
      <c r="A40" s="3">
        <v>33</v>
      </c>
      <c r="B40" s="3" t="s">
        <v>510</v>
      </c>
      <c r="C40" s="3"/>
      <c r="D40" s="3"/>
      <c r="E40" s="3"/>
      <c r="F40" s="3"/>
      <c r="G40" s="3" t="s">
        <v>509</v>
      </c>
      <c r="H40" s="3" t="s">
        <v>508</v>
      </c>
      <c r="I40" s="3"/>
      <c r="J40" s="9">
        <v>307</v>
      </c>
      <c r="K40" s="3" t="s">
        <v>37</v>
      </c>
      <c r="L40" s="3" t="s">
        <v>479</v>
      </c>
      <c r="M40" s="3" t="s">
        <v>507</v>
      </c>
      <c r="N40" s="3"/>
      <c r="O40" s="3"/>
      <c r="P40" s="3">
        <v>373</v>
      </c>
      <c r="Q40" s="3"/>
      <c r="R40" s="3"/>
      <c r="S40" s="3"/>
      <c r="T40" s="3"/>
      <c r="U40" s="3"/>
      <c r="V40" s="11">
        <f t="shared" si="0"/>
        <v>49000</v>
      </c>
      <c r="W40" s="11">
        <v>1000</v>
      </c>
      <c r="X40" s="4" t="s">
        <v>651</v>
      </c>
      <c r="Y40" s="3"/>
      <c r="Z40" s="3"/>
      <c r="AA40">
        <v>49</v>
      </c>
    </row>
    <row r="41" spans="1:27">
      <c r="A41" s="3">
        <v>34</v>
      </c>
      <c r="B41" s="3" t="s">
        <v>513</v>
      </c>
      <c r="C41" s="3" t="s">
        <v>511</v>
      </c>
      <c r="D41" s="3" t="s">
        <v>514</v>
      </c>
      <c r="E41" s="3" t="s">
        <v>515</v>
      </c>
      <c r="F41" s="3" t="s">
        <v>381</v>
      </c>
      <c r="G41" s="3" t="s">
        <v>382</v>
      </c>
      <c r="H41" s="3" t="s">
        <v>516</v>
      </c>
      <c r="I41" s="3"/>
      <c r="J41" s="9" t="s">
        <v>403</v>
      </c>
      <c r="K41" s="3" t="s">
        <v>37</v>
      </c>
      <c r="L41" s="3" t="s">
        <v>38</v>
      </c>
      <c r="M41" s="3" t="s">
        <v>517</v>
      </c>
      <c r="N41" s="3">
        <v>1500000</v>
      </c>
      <c r="O41" s="3" t="s">
        <v>40</v>
      </c>
      <c r="P41" s="3">
        <v>374</v>
      </c>
      <c r="Q41" s="3"/>
      <c r="R41" s="3"/>
      <c r="S41" s="3" t="s">
        <v>41</v>
      </c>
      <c r="T41" s="3" t="s">
        <v>30</v>
      </c>
      <c r="U41" s="3" t="s">
        <v>43</v>
      </c>
      <c r="V41" s="11">
        <f t="shared" si="0"/>
        <v>49000</v>
      </c>
      <c r="W41" s="11">
        <v>1000</v>
      </c>
      <c r="X41" s="4" t="s">
        <v>651</v>
      </c>
      <c r="Y41" s="3" t="s">
        <v>511</v>
      </c>
      <c r="Z41" s="3"/>
      <c r="AA41">
        <v>49</v>
      </c>
    </row>
    <row r="42" spans="1:27">
      <c r="A42" s="3">
        <v>35</v>
      </c>
      <c r="B42" s="3" t="s">
        <v>518</v>
      </c>
      <c r="C42" s="3"/>
      <c r="D42" s="3"/>
      <c r="E42" s="3"/>
      <c r="F42" s="3"/>
      <c r="G42" s="3" t="s">
        <v>423</v>
      </c>
      <c r="H42" s="3" t="s">
        <v>519</v>
      </c>
      <c r="I42" s="3"/>
      <c r="J42" s="9">
        <v>287</v>
      </c>
      <c r="K42" s="3" t="s">
        <v>37</v>
      </c>
      <c r="L42" s="3" t="s">
        <v>38</v>
      </c>
      <c r="M42" s="3" t="s">
        <v>520</v>
      </c>
      <c r="N42" s="3"/>
      <c r="O42" s="3"/>
      <c r="P42" s="3">
        <v>375</v>
      </c>
      <c r="Q42" s="3"/>
      <c r="R42" s="3"/>
      <c r="S42" s="3"/>
      <c r="T42" s="3"/>
      <c r="U42" s="3"/>
      <c r="V42" s="11">
        <f t="shared" si="0"/>
        <v>49000</v>
      </c>
      <c r="W42" s="11">
        <v>1000</v>
      </c>
      <c r="X42" s="4" t="s">
        <v>651</v>
      </c>
      <c r="Y42" s="3"/>
      <c r="Z42" s="3"/>
      <c r="AA42">
        <v>49</v>
      </c>
    </row>
    <row r="43" spans="1:27">
      <c r="A43" s="3">
        <v>36</v>
      </c>
      <c r="B43" s="3" t="s">
        <v>521</v>
      </c>
      <c r="C43" s="3"/>
      <c r="D43" s="3"/>
      <c r="E43" s="3"/>
      <c r="F43" s="3"/>
      <c r="G43" s="3" t="s">
        <v>423</v>
      </c>
      <c r="H43" s="3" t="s">
        <v>522</v>
      </c>
      <c r="I43" s="3"/>
      <c r="J43" s="9" t="s">
        <v>403</v>
      </c>
      <c r="K43" s="3" t="s">
        <v>37</v>
      </c>
      <c r="L43" s="3" t="s">
        <v>38</v>
      </c>
      <c r="M43" s="3" t="s">
        <v>523</v>
      </c>
      <c r="N43" s="3"/>
      <c r="O43" s="3"/>
      <c r="P43" s="3">
        <v>376</v>
      </c>
      <c r="Q43" s="3"/>
      <c r="R43" s="3"/>
      <c r="S43" s="3"/>
      <c r="T43" s="3"/>
      <c r="U43" s="3"/>
      <c r="V43" s="11">
        <f t="shared" si="0"/>
        <v>49000</v>
      </c>
      <c r="W43" s="11">
        <v>1000</v>
      </c>
      <c r="X43" s="4" t="s">
        <v>651</v>
      </c>
      <c r="Y43" s="3"/>
      <c r="Z43" s="3"/>
      <c r="AA43">
        <v>49</v>
      </c>
    </row>
    <row r="44" spans="1:27">
      <c r="A44" s="3">
        <v>37</v>
      </c>
      <c r="B44" s="3" t="s">
        <v>525</v>
      </c>
      <c r="C44" s="3"/>
      <c r="D44" s="3"/>
      <c r="E44" s="3"/>
      <c r="F44" s="3"/>
      <c r="G44" s="3" t="s">
        <v>423</v>
      </c>
      <c r="H44" s="3" t="s">
        <v>526</v>
      </c>
      <c r="I44" s="3"/>
      <c r="J44" s="9">
        <v>302</v>
      </c>
      <c r="K44" s="3" t="s">
        <v>527</v>
      </c>
      <c r="L44" s="3" t="s">
        <v>442</v>
      </c>
      <c r="M44" s="3" t="s">
        <v>528</v>
      </c>
      <c r="N44" s="3"/>
      <c r="O44" s="3"/>
      <c r="P44" s="3">
        <v>377</v>
      </c>
      <c r="Q44" s="3"/>
      <c r="R44" s="3"/>
      <c r="S44" s="3"/>
      <c r="T44" s="3"/>
      <c r="U44" s="3"/>
      <c r="V44" s="11">
        <f t="shared" si="0"/>
        <v>99000</v>
      </c>
      <c r="W44" s="11">
        <v>1000</v>
      </c>
      <c r="X44" s="4" t="s">
        <v>651</v>
      </c>
      <c r="Y44" s="3"/>
      <c r="Z44" s="3"/>
      <c r="AA44">
        <v>99</v>
      </c>
    </row>
    <row r="45" spans="1:27">
      <c r="A45" s="3">
        <v>38</v>
      </c>
      <c r="B45" s="3" t="s">
        <v>531</v>
      </c>
      <c r="C45" s="3"/>
      <c r="D45" s="3"/>
      <c r="E45" s="3"/>
      <c r="F45" s="3"/>
      <c r="G45" s="3" t="s">
        <v>423</v>
      </c>
      <c r="H45" s="3" t="s">
        <v>530</v>
      </c>
      <c r="I45" s="3"/>
      <c r="J45" s="9">
        <v>287</v>
      </c>
      <c r="K45" s="3" t="s">
        <v>37</v>
      </c>
      <c r="L45" s="3" t="s">
        <v>38</v>
      </c>
      <c r="M45" s="3" t="s">
        <v>529</v>
      </c>
      <c r="N45" s="3"/>
      <c r="O45" s="3"/>
      <c r="P45" s="3">
        <v>378</v>
      </c>
      <c r="Q45" s="3"/>
      <c r="R45" s="3"/>
      <c r="S45" s="3"/>
      <c r="T45" s="3"/>
      <c r="U45" s="3"/>
      <c r="V45" s="11">
        <f t="shared" si="0"/>
        <v>49000</v>
      </c>
      <c r="W45" s="11">
        <v>1000</v>
      </c>
      <c r="X45" s="4" t="s">
        <v>651</v>
      </c>
      <c r="Y45" s="3"/>
      <c r="Z45" s="3"/>
      <c r="AA45">
        <v>49</v>
      </c>
    </row>
    <row r="46" spans="1:27">
      <c r="A46" s="3">
        <v>39</v>
      </c>
      <c r="B46" s="3" t="s">
        <v>261</v>
      </c>
      <c r="C46" s="3"/>
      <c r="D46" s="3"/>
      <c r="E46" s="3"/>
      <c r="F46" s="3"/>
      <c r="G46" s="3" t="s">
        <v>433</v>
      </c>
      <c r="H46" s="3" t="s">
        <v>532</v>
      </c>
      <c r="I46" s="3"/>
      <c r="J46" s="9" t="s">
        <v>403</v>
      </c>
      <c r="K46" s="3" t="s">
        <v>37</v>
      </c>
      <c r="L46" s="3" t="s">
        <v>38</v>
      </c>
      <c r="M46" s="3" t="s">
        <v>533</v>
      </c>
      <c r="N46" s="3"/>
      <c r="O46" s="3"/>
      <c r="P46" s="3">
        <v>379</v>
      </c>
      <c r="Q46" s="3"/>
      <c r="R46" s="3"/>
      <c r="S46" s="3"/>
      <c r="T46" s="3"/>
      <c r="U46" s="3"/>
      <c r="V46" s="11">
        <f t="shared" si="0"/>
        <v>49000</v>
      </c>
      <c r="W46" s="11">
        <v>1000</v>
      </c>
      <c r="X46" s="4" t="s">
        <v>651</v>
      </c>
      <c r="Y46" s="3"/>
      <c r="Z46" s="3"/>
      <c r="AA46">
        <v>49</v>
      </c>
    </row>
    <row r="47" spans="1:27">
      <c r="A47" s="3">
        <v>40</v>
      </c>
      <c r="B47" s="3" t="s">
        <v>536</v>
      </c>
      <c r="C47" s="3"/>
      <c r="D47" s="3"/>
      <c r="E47" s="3"/>
      <c r="F47" s="3"/>
      <c r="G47" s="3" t="s">
        <v>423</v>
      </c>
      <c r="H47" s="3" t="s">
        <v>535</v>
      </c>
      <c r="I47" s="3"/>
      <c r="J47" s="9">
        <v>287</v>
      </c>
      <c r="K47" s="3" t="s">
        <v>37</v>
      </c>
      <c r="L47" s="3" t="s">
        <v>38</v>
      </c>
      <c r="M47" s="3" t="s">
        <v>534</v>
      </c>
      <c r="N47" s="3"/>
      <c r="O47" s="3"/>
      <c r="P47" s="3">
        <v>380</v>
      </c>
      <c r="Q47" s="3"/>
      <c r="R47" s="3"/>
      <c r="S47" s="3"/>
      <c r="T47" s="3"/>
      <c r="U47" s="3"/>
      <c r="V47" s="11">
        <f t="shared" si="0"/>
        <v>49000</v>
      </c>
      <c r="W47" s="11">
        <v>1000</v>
      </c>
      <c r="X47" s="4" t="s">
        <v>651</v>
      </c>
      <c r="Y47" s="3"/>
      <c r="Z47" s="3"/>
      <c r="AA47">
        <v>49</v>
      </c>
    </row>
    <row r="48" spans="1:27">
      <c r="A48" s="3">
        <v>41</v>
      </c>
      <c r="B48" s="3" t="s">
        <v>537</v>
      </c>
      <c r="C48" s="3"/>
      <c r="D48" s="3"/>
      <c r="E48" s="3"/>
      <c r="F48" s="3"/>
      <c r="G48" s="3" t="s">
        <v>423</v>
      </c>
      <c r="H48" s="3" t="s">
        <v>538</v>
      </c>
      <c r="I48" s="3"/>
      <c r="J48" s="9" t="s">
        <v>512</v>
      </c>
      <c r="K48" s="3" t="s">
        <v>76</v>
      </c>
      <c r="L48" s="3" t="s">
        <v>38</v>
      </c>
      <c r="M48" s="3" t="s">
        <v>539</v>
      </c>
      <c r="N48" s="3"/>
      <c r="O48" s="3"/>
      <c r="P48" s="3">
        <v>381</v>
      </c>
      <c r="Q48" s="3"/>
      <c r="R48" s="3"/>
      <c r="S48" s="3"/>
      <c r="T48" s="3"/>
      <c r="U48" s="3"/>
      <c r="V48" s="11">
        <f t="shared" si="0"/>
        <v>49000</v>
      </c>
      <c r="W48" s="11">
        <v>1000</v>
      </c>
      <c r="X48" s="4" t="s">
        <v>651</v>
      </c>
      <c r="Y48" s="3"/>
      <c r="Z48" s="3"/>
      <c r="AA48">
        <v>49</v>
      </c>
    </row>
    <row r="49" spans="1:27">
      <c r="A49" s="3">
        <v>42</v>
      </c>
      <c r="B49" s="3" t="s">
        <v>542</v>
      </c>
      <c r="C49" s="3"/>
      <c r="D49" s="3"/>
      <c r="E49" s="3"/>
      <c r="F49" s="3"/>
      <c r="G49" s="3" t="s">
        <v>423</v>
      </c>
      <c r="H49" s="3" t="s">
        <v>541</v>
      </c>
      <c r="I49" s="3"/>
      <c r="J49" s="9">
        <v>302</v>
      </c>
      <c r="K49" s="3" t="s">
        <v>37</v>
      </c>
      <c r="L49" s="3" t="s">
        <v>442</v>
      </c>
      <c r="M49" s="3" t="s">
        <v>540</v>
      </c>
      <c r="N49" s="3"/>
      <c r="O49" s="3"/>
      <c r="P49" s="3">
        <v>382</v>
      </c>
      <c r="Q49" s="3"/>
      <c r="R49" s="3"/>
      <c r="S49" s="3"/>
      <c r="T49" s="3"/>
      <c r="U49" s="3"/>
      <c r="V49" s="11">
        <f t="shared" si="0"/>
        <v>49000</v>
      </c>
      <c r="W49" s="11">
        <v>1000</v>
      </c>
      <c r="X49" s="4" t="s">
        <v>651</v>
      </c>
      <c r="Y49" s="3"/>
      <c r="Z49" s="3"/>
      <c r="AA49">
        <v>49</v>
      </c>
    </row>
    <row r="50" spans="1:27">
      <c r="A50" s="3">
        <v>43</v>
      </c>
      <c r="B50" s="3" t="s">
        <v>543</v>
      </c>
      <c r="C50" s="3"/>
      <c r="D50" s="3"/>
      <c r="E50" s="3"/>
      <c r="F50" s="3"/>
      <c r="G50" s="3" t="s">
        <v>433</v>
      </c>
      <c r="H50" s="3" t="s">
        <v>544</v>
      </c>
      <c r="I50" s="3"/>
      <c r="J50" s="9">
        <v>302</v>
      </c>
      <c r="K50" s="3" t="s">
        <v>37</v>
      </c>
      <c r="L50" s="3" t="s">
        <v>479</v>
      </c>
      <c r="M50" s="3" t="s">
        <v>545</v>
      </c>
      <c r="N50" s="3"/>
      <c r="O50" s="3"/>
      <c r="P50" s="3">
        <v>383</v>
      </c>
      <c r="Q50" s="3"/>
      <c r="R50" s="3"/>
      <c r="S50" s="3"/>
      <c r="T50" s="3"/>
      <c r="U50" s="3"/>
      <c r="V50" s="11">
        <f t="shared" si="0"/>
        <v>99000</v>
      </c>
      <c r="W50" s="11">
        <v>1000</v>
      </c>
      <c r="X50" s="4" t="s">
        <v>651</v>
      </c>
      <c r="Y50" s="3"/>
      <c r="Z50" s="3"/>
      <c r="AA50">
        <v>99</v>
      </c>
    </row>
    <row r="51" spans="1:27">
      <c r="A51" s="3">
        <v>44</v>
      </c>
      <c r="B51" s="3" t="s">
        <v>546</v>
      </c>
      <c r="C51" s="3"/>
      <c r="D51" s="3"/>
      <c r="E51" s="3"/>
      <c r="F51" s="3"/>
      <c r="G51" s="3" t="s">
        <v>433</v>
      </c>
      <c r="H51" s="3" t="s">
        <v>547</v>
      </c>
      <c r="I51" s="3"/>
      <c r="J51" s="9">
        <v>302</v>
      </c>
      <c r="K51" s="3" t="s">
        <v>455</v>
      </c>
      <c r="L51" s="3" t="s">
        <v>442</v>
      </c>
      <c r="M51" s="3" t="s">
        <v>548</v>
      </c>
      <c r="N51" s="3"/>
      <c r="O51" s="3"/>
      <c r="P51" s="3">
        <v>384</v>
      </c>
      <c r="Q51" s="3"/>
      <c r="R51" s="3"/>
      <c r="S51" s="3"/>
      <c r="T51" s="3"/>
      <c r="U51" s="3"/>
      <c r="V51" s="11">
        <f t="shared" si="0"/>
        <v>99000</v>
      </c>
      <c r="W51" s="11">
        <v>1000</v>
      </c>
      <c r="X51" s="4" t="s">
        <v>651</v>
      </c>
      <c r="Y51" s="3"/>
      <c r="Z51" s="3"/>
      <c r="AA51">
        <v>99</v>
      </c>
    </row>
    <row r="52" spans="1:27">
      <c r="A52" s="3">
        <v>45</v>
      </c>
      <c r="B52" s="3" t="s">
        <v>549</v>
      </c>
      <c r="C52" s="3"/>
      <c r="D52" s="3"/>
      <c r="E52" s="3"/>
      <c r="F52" s="3"/>
      <c r="G52" s="3" t="s">
        <v>423</v>
      </c>
      <c r="H52" s="3" t="s">
        <v>567</v>
      </c>
      <c r="I52" s="3"/>
      <c r="J52" s="9">
        <v>287</v>
      </c>
      <c r="K52" s="3" t="s">
        <v>37</v>
      </c>
      <c r="L52" s="3" t="s">
        <v>38</v>
      </c>
      <c r="M52" s="3" t="s">
        <v>566</v>
      </c>
      <c r="N52" s="3"/>
      <c r="O52" s="3"/>
      <c r="P52" s="3">
        <v>385</v>
      </c>
      <c r="Q52" s="3"/>
      <c r="R52" s="3"/>
      <c r="S52" s="3"/>
      <c r="T52" s="3"/>
      <c r="U52" s="3"/>
      <c r="V52" s="11">
        <f t="shared" si="0"/>
        <v>49000</v>
      </c>
      <c r="W52" s="11">
        <v>1000</v>
      </c>
      <c r="X52" s="4" t="s">
        <v>651</v>
      </c>
      <c r="Y52" s="3"/>
      <c r="Z52" s="3"/>
      <c r="AA52">
        <v>49</v>
      </c>
    </row>
    <row r="53" spans="1:27">
      <c r="A53" s="3">
        <v>46</v>
      </c>
      <c r="B53" s="3" t="s">
        <v>550</v>
      </c>
      <c r="C53" s="3"/>
      <c r="D53" s="3"/>
      <c r="E53" s="3"/>
      <c r="F53" s="3"/>
      <c r="G53" s="3" t="s">
        <v>423</v>
      </c>
      <c r="H53" s="3" t="s">
        <v>568</v>
      </c>
      <c r="I53" s="3"/>
      <c r="J53" s="9">
        <v>287</v>
      </c>
      <c r="K53" s="3" t="s">
        <v>37</v>
      </c>
      <c r="L53" s="3" t="s">
        <v>38</v>
      </c>
      <c r="M53" s="3" t="s">
        <v>569</v>
      </c>
      <c r="N53" s="3"/>
      <c r="O53" s="3"/>
      <c r="P53" s="3">
        <v>386</v>
      </c>
      <c r="Q53" s="3"/>
      <c r="R53" s="3"/>
      <c r="S53" s="3"/>
      <c r="T53" s="3"/>
      <c r="U53" s="3"/>
      <c r="V53" s="11">
        <f t="shared" si="0"/>
        <v>49000</v>
      </c>
      <c r="W53" s="11">
        <v>1000</v>
      </c>
      <c r="X53" s="4" t="s">
        <v>651</v>
      </c>
      <c r="Y53" s="3"/>
      <c r="Z53" s="3"/>
      <c r="AA53">
        <v>49</v>
      </c>
    </row>
    <row r="54" spans="1:27">
      <c r="A54" s="3">
        <v>47</v>
      </c>
      <c r="B54" s="3" t="s">
        <v>551</v>
      </c>
      <c r="C54" s="3"/>
      <c r="D54" s="3"/>
      <c r="E54" s="3"/>
      <c r="F54" s="3"/>
      <c r="G54" s="3" t="s">
        <v>423</v>
      </c>
      <c r="H54" s="3" t="s">
        <v>571</v>
      </c>
      <c r="I54" s="3"/>
      <c r="J54" s="9">
        <v>287</v>
      </c>
      <c r="K54" s="3" t="s">
        <v>37</v>
      </c>
      <c r="L54" s="3" t="s">
        <v>38</v>
      </c>
      <c r="M54" s="3" t="s">
        <v>570</v>
      </c>
      <c r="N54" s="3"/>
      <c r="O54" s="3"/>
      <c r="P54" s="3">
        <v>387</v>
      </c>
      <c r="Q54" s="3"/>
      <c r="R54" s="3"/>
      <c r="S54" s="3"/>
      <c r="T54" s="3"/>
      <c r="U54" s="3"/>
      <c r="V54" s="11">
        <f t="shared" si="0"/>
        <v>49000</v>
      </c>
      <c r="W54" s="11">
        <v>1000</v>
      </c>
      <c r="X54" s="4" t="s">
        <v>651</v>
      </c>
      <c r="Y54" s="3"/>
      <c r="Z54" s="3"/>
      <c r="AA54">
        <v>49</v>
      </c>
    </row>
    <row r="55" spans="1:27">
      <c r="A55" s="3">
        <v>48</v>
      </c>
      <c r="B55" s="3" t="s">
        <v>213</v>
      </c>
      <c r="C55" s="3"/>
      <c r="D55" s="3"/>
      <c r="E55" s="3"/>
      <c r="F55" s="3"/>
      <c r="G55" s="3" t="s">
        <v>423</v>
      </c>
      <c r="H55" s="3" t="s">
        <v>215</v>
      </c>
      <c r="I55" s="3"/>
      <c r="J55" s="9" t="s">
        <v>512</v>
      </c>
      <c r="K55" s="3" t="s">
        <v>37</v>
      </c>
      <c r="L55" s="3" t="s">
        <v>38</v>
      </c>
      <c r="M55" s="3" t="s">
        <v>216</v>
      </c>
      <c r="N55" s="3"/>
      <c r="O55" s="3"/>
      <c r="P55" s="3">
        <v>388</v>
      </c>
      <c r="Q55" s="3"/>
      <c r="R55" s="3"/>
      <c r="S55" s="3"/>
      <c r="T55" s="3"/>
      <c r="U55" s="3"/>
      <c r="V55" s="11">
        <f t="shared" si="0"/>
        <v>49000</v>
      </c>
      <c r="W55" s="11">
        <v>1000</v>
      </c>
      <c r="X55" s="4" t="s">
        <v>651</v>
      </c>
      <c r="Y55" s="3"/>
      <c r="Z55" s="3"/>
      <c r="AA55">
        <v>49</v>
      </c>
    </row>
    <row r="56" spans="1:27">
      <c r="A56" s="3">
        <v>49</v>
      </c>
      <c r="B56" s="3" t="s">
        <v>552</v>
      </c>
      <c r="C56" s="3"/>
      <c r="D56" s="3"/>
      <c r="E56" s="3"/>
      <c r="F56" s="3"/>
      <c r="G56" s="3" t="s">
        <v>433</v>
      </c>
      <c r="H56" s="3" t="s">
        <v>576</v>
      </c>
      <c r="I56" s="3"/>
      <c r="J56" s="9" t="s">
        <v>512</v>
      </c>
      <c r="K56" s="3" t="s">
        <v>37</v>
      </c>
      <c r="L56" s="3" t="s">
        <v>38</v>
      </c>
      <c r="M56" s="3" t="s">
        <v>572</v>
      </c>
      <c r="N56" s="3"/>
      <c r="O56" s="3"/>
      <c r="P56" s="3">
        <v>389</v>
      </c>
      <c r="Q56" s="3"/>
      <c r="R56" s="3"/>
      <c r="S56" s="3"/>
      <c r="T56" s="3"/>
      <c r="U56" s="3"/>
      <c r="V56" s="11">
        <f t="shared" si="0"/>
        <v>49000</v>
      </c>
      <c r="W56" s="11">
        <v>1000</v>
      </c>
      <c r="X56" s="4" t="s">
        <v>651</v>
      </c>
      <c r="Y56" s="3"/>
      <c r="Z56" s="3"/>
      <c r="AA56">
        <v>49</v>
      </c>
    </row>
    <row r="57" spans="1:27">
      <c r="A57" s="3">
        <v>50</v>
      </c>
      <c r="B57" s="3" t="s">
        <v>553</v>
      </c>
      <c r="C57" s="3"/>
      <c r="D57" s="3"/>
      <c r="E57" s="3"/>
      <c r="F57" s="3"/>
      <c r="G57" s="3" t="s">
        <v>423</v>
      </c>
      <c r="H57" s="3" t="s">
        <v>577</v>
      </c>
      <c r="I57" s="3"/>
      <c r="J57" s="9" t="s">
        <v>512</v>
      </c>
      <c r="K57" s="3" t="s">
        <v>37</v>
      </c>
      <c r="L57" s="3" t="s">
        <v>38</v>
      </c>
      <c r="M57" s="3" t="s">
        <v>573</v>
      </c>
      <c r="N57" s="3"/>
      <c r="O57" s="3"/>
      <c r="P57" s="3">
        <v>390</v>
      </c>
      <c r="Q57" s="3"/>
      <c r="R57" s="3"/>
      <c r="S57" s="3"/>
      <c r="T57" s="3"/>
      <c r="U57" s="3"/>
      <c r="V57" s="11">
        <f t="shared" si="0"/>
        <v>49000</v>
      </c>
      <c r="W57" s="11">
        <v>1000</v>
      </c>
      <c r="X57" s="4" t="s">
        <v>651</v>
      </c>
      <c r="Y57" s="3"/>
      <c r="Z57" s="3"/>
      <c r="AA57">
        <v>49</v>
      </c>
    </row>
    <row r="58" spans="1:27">
      <c r="A58" s="3">
        <v>51</v>
      </c>
      <c r="B58" s="3" t="s">
        <v>554</v>
      </c>
      <c r="C58" s="3"/>
      <c r="D58" s="3"/>
      <c r="E58" s="3"/>
      <c r="F58" s="3"/>
      <c r="G58" s="3" t="s">
        <v>433</v>
      </c>
      <c r="H58" s="3" t="s">
        <v>578</v>
      </c>
      <c r="I58" s="3"/>
      <c r="J58" s="9" t="s">
        <v>512</v>
      </c>
      <c r="K58" s="3" t="s">
        <v>37</v>
      </c>
      <c r="L58" s="3" t="s">
        <v>38</v>
      </c>
      <c r="M58" s="3" t="s">
        <v>574</v>
      </c>
      <c r="N58" s="3"/>
      <c r="O58" s="3"/>
      <c r="P58" s="3">
        <v>391</v>
      </c>
      <c r="Q58" s="3"/>
      <c r="R58" s="3"/>
      <c r="S58" s="3"/>
      <c r="T58" s="3"/>
      <c r="U58" s="3"/>
      <c r="V58" s="11">
        <f t="shared" si="0"/>
        <v>49000</v>
      </c>
      <c r="W58" s="11">
        <v>1000</v>
      </c>
      <c r="X58" s="4" t="s">
        <v>651</v>
      </c>
      <c r="Y58" s="3"/>
      <c r="Z58" s="3"/>
      <c r="AA58">
        <v>49</v>
      </c>
    </row>
    <row r="59" spans="1:27">
      <c r="A59" s="3">
        <v>52</v>
      </c>
      <c r="B59" s="3" t="s">
        <v>225</v>
      </c>
      <c r="C59" s="3"/>
      <c r="D59" s="3"/>
      <c r="E59" s="3"/>
      <c r="F59" s="3"/>
      <c r="G59" s="3" t="s">
        <v>423</v>
      </c>
      <c r="H59" s="3" t="s">
        <v>579</v>
      </c>
      <c r="I59" s="3"/>
      <c r="J59" s="9" t="s">
        <v>512</v>
      </c>
      <c r="K59" s="3" t="s">
        <v>37</v>
      </c>
      <c r="L59" s="3" t="s">
        <v>38</v>
      </c>
      <c r="M59" s="3" t="s">
        <v>575</v>
      </c>
      <c r="N59" s="3"/>
      <c r="O59" s="3"/>
      <c r="P59" s="3">
        <v>392</v>
      </c>
      <c r="Q59" s="3"/>
      <c r="R59" s="3"/>
      <c r="S59" s="3"/>
      <c r="T59" s="3"/>
      <c r="U59" s="3"/>
      <c r="V59" s="11">
        <f t="shared" si="0"/>
        <v>49000</v>
      </c>
      <c r="W59" s="11">
        <v>1000</v>
      </c>
      <c r="X59" s="4" t="s">
        <v>651</v>
      </c>
      <c r="Y59" s="3"/>
      <c r="Z59" s="3"/>
      <c r="AA59">
        <v>49</v>
      </c>
    </row>
    <row r="60" spans="1:27">
      <c r="A60" s="3">
        <v>53</v>
      </c>
      <c r="B60" s="3" t="s">
        <v>555</v>
      </c>
      <c r="C60" s="3"/>
      <c r="D60" s="3"/>
      <c r="E60" s="3"/>
      <c r="F60" s="3"/>
      <c r="G60" s="3" t="s">
        <v>433</v>
      </c>
      <c r="H60" s="3" t="s">
        <v>580</v>
      </c>
      <c r="I60" s="3"/>
      <c r="J60" s="9" t="s">
        <v>512</v>
      </c>
      <c r="K60" s="3" t="s">
        <v>37</v>
      </c>
      <c r="L60" s="3" t="s">
        <v>524</v>
      </c>
      <c r="M60" s="3" t="s">
        <v>581</v>
      </c>
      <c r="N60" s="3"/>
      <c r="O60" s="3"/>
      <c r="P60" s="3">
        <v>393</v>
      </c>
      <c r="Q60" s="3"/>
      <c r="R60" s="3"/>
      <c r="S60" s="3"/>
      <c r="T60" s="3"/>
      <c r="U60" s="3"/>
      <c r="V60" s="11">
        <f t="shared" si="0"/>
        <v>74000</v>
      </c>
      <c r="W60" s="11">
        <v>1000</v>
      </c>
      <c r="X60" s="4" t="s">
        <v>651</v>
      </c>
      <c r="Y60" s="3"/>
      <c r="Z60" s="3"/>
      <c r="AA60">
        <v>74</v>
      </c>
    </row>
    <row r="61" spans="1:27">
      <c r="A61" s="3">
        <v>54</v>
      </c>
      <c r="B61" s="3" t="s">
        <v>556</v>
      </c>
      <c r="C61" s="3"/>
      <c r="D61" s="3"/>
      <c r="E61" s="3"/>
      <c r="F61" s="3"/>
      <c r="G61" s="3" t="s">
        <v>433</v>
      </c>
      <c r="H61" s="3" t="s">
        <v>583</v>
      </c>
      <c r="I61" s="3"/>
      <c r="J61" s="9" t="s">
        <v>512</v>
      </c>
      <c r="K61" s="3" t="s">
        <v>37</v>
      </c>
      <c r="L61" s="3" t="s">
        <v>38</v>
      </c>
      <c r="M61" s="3" t="s">
        <v>582</v>
      </c>
      <c r="N61" s="3"/>
      <c r="O61" s="3"/>
      <c r="P61" s="3">
        <v>394</v>
      </c>
      <c r="Q61" s="3"/>
      <c r="R61" s="3"/>
      <c r="S61" s="3"/>
      <c r="T61" s="3"/>
      <c r="U61" s="3"/>
      <c r="V61" s="11">
        <f t="shared" si="0"/>
        <v>49000</v>
      </c>
      <c r="W61" s="11">
        <v>1000</v>
      </c>
      <c r="X61" s="4" t="s">
        <v>651</v>
      </c>
      <c r="Y61" s="3"/>
      <c r="Z61" s="3"/>
      <c r="AA61">
        <v>49</v>
      </c>
    </row>
    <row r="62" spans="1:27">
      <c r="A62" s="3">
        <v>55</v>
      </c>
      <c r="B62" s="3" t="s">
        <v>161</v>
      </c>
      <c r="C62" s="3"/>
      <c r="D62" s="3"/>
      <c r="E62" s="3"/>
      <c r="F62" s="3"/>
      <c r="G62" s="3" t="s">
        <v>433</v>
      </c>
      <c r="H62" s="3" t="s">
        <v>584</v>
      </c>
      <c r="I62" s="3"/>
      <c r="J62" s="9" t="s">
        <v>512</v>
      </c>
      <c r="K62" s="3" t="s">
        <v>67</v>
      </c>
      <c r="L62" s="3" t="s">
        <v>38</v>
      </c>
      <c r="M62" s="3" t="s">
        <v>165</v>
      </c>
      <c r="N62" s="3"/>
      <c r="O62" s="3"/>
      <c r="P62" s="3">
        <v>395</v>
      </c>
      <c r="Q62" s="3"/>
      <c r="R62" s="3"/>
      <c r="S62" s="3"/>
      <c r="T62" s="3"/>
      <c r="U62" s="3"/>
      <c r="V62" s="11">
        <f t="shared" si="0"/>
        <v>49000</v>
      </c>
      <c r="W62" s="11">
        <v>1000</v>
      </c>
      <c r="X62" s="4" t="s">
        <v>651</v>
      </c>
      <c r="Y62" s="3"/>
      <c r="Z62" s="3"/>
      <c r="AA62">
        <v>49</v>
      </c>
    </row>
    <row r="63" spans="1:27">
      <c r="A63" s="3">
        <v>56</v>
      </c>
      <c r="B63" s="3" t="s">
        <v>557</v>
      </c>
      <c r="C63" s="3"/>
      <c r="D63" s="3"/>
      <c r="E63" s="3"/>
      <c r="F63" s="3"/>
      <c r="G63" s="3" t="s">
        <v>587</v>
      </c>
      <c r="H63" s="3" t="s">
        <v>586</v>
      </c>
      <c r="I63" s="3"/>
      <c r="J63" s="9">
        <v>302</v>
      </c>
      <c r="K63" s="3" t="s">
        <v>455</v>
      </c>
      <c r="L63" s="3" t="s">
        <v>524</v>
      </c>
      <c r="M63" s="3" t="s">
        <v>585</v>
      </c>
      <c r="N63" s="3"/>
      <c r="O63" s="3"/>
      <c r="P63" s="3">
        <v>396</v>
      </c>
      <c r="Q63" s="3"/>
      <c r="R63" s="3"/>
      <c r="S63" s="3"/>
      <c r="T63" s="3"/>
      <c r="U63" s="3"/>
      <c r="V63" s="11">
        <f t="shared" si="0"/>
        <v>74000</v>
      </c>
      <c r="W63" s="11">
        <v>1000</v>
      </c>
      <c r="X63" s="4" t="s">
        <v>651</v>
      </c>
      <c r="Y63" s="3"/>
      <c r="Z63" s="3"/>
      <c r="AA63">
        <v>74</v>
      </c>
    </row>
    <row r="64" spans="1:27">
      <c r="A64" s="3">
        <v>57</v>
      </c>
      <c r="B64" s="3" t="s">
        <v>558</v>
      </c>
      <c r="C64" s="3"/>
      <c r="D64" s="3"/>
      <c r="E64" s="3"/>
      <c r="F64" s="3"/>
      <c r="G64" s="3" t="s">
        <v>587</v>
      </c>
      <c r="H64" s="3" t="s">
        <v>588</v>
      </c>
      <c r="I64" s="3"/>
      <c r="J64" s="9">
        <v>281</v>
      </c>
      <c r="K64" s="3" t="s">
        <v>37</v>
      </c>
      <c r="L64" s="3" t="s">
        <v>38</v>
      </c>
      <c r="M64" s="3" t="s">
        <v>594</v>
      </c>
      <c r="N64" s="3"/>
      <c r="O64" s="3"/>
      <c r="P64" s="3">
        <v>397</v>
      </c>
      <c r="Q64" s="3"/>
      <c r="R64" s="3"/>
      <c r="S64" s="3"/>
      <c r="T64" s="3"/>
      <c r="U64" s="3"/>
      <c r="V64" s="11">
        <f t="shared" si="0"/>
        <v>49000</v>
      </c>
      <c r="W64" s="11">
        <v>1000</v>
      </c>
      <c r="X64" s="4" t="s">
        <v>651</v>
      </c>
      <c r="Y64" s="3"/>
      <c r="Z64" s="3"/>
      <c r="AA64">
        <v>49</v>
      </c>
    </row>
    <row r="65" spans="1:27">
      <c r="A65" s="3">
        <v>58</v>
      </c>
      <c r="B65" s="3" t="s">
        <v>559</v>
      </c>
      <c r="C65" s="3"/>
      <c r="D65" s="3"/>
      <c r="E65" s="3"/>
      <c r="F65" s="3"/>
      <c r="G65" s="3" t="s">
        <v>587</v>
      </c>
      <c r="H65" s="3" t="s">
        <v>589</v>
      </c>
      <c r="I65" s="3"/>
      <c r="J65" s="9">
        <v>302</v>
      </c>
      <c r="K65" s="3" t="s">
        <v>37</v>
      </c>
      <c r="L65" s="3" t="s">
        <v>479</v>
      </c>
      <c r="M65" s="3" t="s">
        <v>595</v>
      </c>
      <c r="N65" s="3"/>
      <c r="O65" s="3"/>
      <c r="P65" s="3">
        <v>398</v>
      </c>
      <c r="Q65" s="3"/>
      <c r="R65" s="3"/>
      <c r="S65" s="3"/>
      <c r="T65" s="3"/>
      <c r="U65" s="3"/>
      <c r="V65" s="11">
        <f t="shared" si="0"/>
        <v>99000</v>
      </c>
      <c r="W65" s="11">
        <v>1000</v>
      </c>
      <c r="X65" s="4" t="s">
        <v>651</v>
      </c>
      <c r="Y65" s="3"/>
      <c r="Z65" s="3"/>
      <c r="AA65">
        <v>99</v>
      </c>
    </row>
    <row r="66" spans="1:27">
      <c r="A66" s="3">
        <v>59</v>
      </c>
      <c r="B66" s="3" t="s">
        <v>560</v>
      </c>
      <c r="C66" s="3"/>
      <c r="D66" s="3"/>
      <c r="E66" s="3"/>
      <c r="F66" s="3"/>
      <c r="G66" s="3" t="s">
        <v>81</v>
      </c>
      <c r="H66" s="3" t="s">
        <v>590</v>
      </c>
      <c r="I66" s="3"/>
      <c r="J66" s="9">
        <v>307</v>
      </c>
      <c r="K66" s="3" t="s">
        <v>597</v>
      </c>
      <c r="L66" s="3" t="s">
        <v>442</v>
      </c>
      <c r="M66" s="3" t="s">
        <v>596</v>
      </c>
      <c r="N66" s="3"/>
      <c r="O66" s="3"/>
      <c r="P66" s="3">
        <v>399</v>
      </c>
      <c r="Q66" s="3"/>
      <c r="R66" s="3"/>
      <c r="S66" s="3"/>
      <c r="T66" s="3"/>
      <c r="U66" s="3"/>
      <c r="V66" s="11">
        <f t="shared" si="0"/>
        <v>99000</v>
      </c>
      <c r="W66" s="11">
        <v>1000</v>
      </c>
      <c r="X66" s="4" t="s">
        <v>651</v>
      </c>
      <c r="Y66" s="3"/>
      <c r="Z66" s="3"/>
      <c r="AA66">
        <v>99</v>
      </c>
    </row>
    <row r="67" spans="1:27">
      <c r="A67" s="3">
        <v>60</v>
      </c>
      <c r="B67" s="3" t="s">
        <v>561</v>
      </c>
      <c r="C67" s="3"/>
      <c r="D67" s="3"/>
      <c r="E67" s="3"/>
      <c r="F67" s="3"/>
      <c r="G67" s="3" t="s">
        <v>81</v>
      </c>
      <c r="H67" s="3" t="s">
        <v>591</v>
      </c>
      <c r="I67" s="3"/>
      <c r="J67" s="9">
        <v>307</v>
      </c>
      <c r="K67" s="3" t="s">
        <v>37</v>
      </c>
      <c r="L67" s="3" t="s">
        <v>442</v>
      </c>
      <c r="M67" s="3" t="s">
        <v>598</v>
      </c>
      <c r="N67" s="3"/>
      <c r="O67" s="3"/>
      <c r="P67" s="3">
        <v>400</v>
      </c>
      <c r="Q67" s="3"/>
      <c r="R67" s="3"/>
      <c r="S67" s="3"/>
      <c r="T67" s="3"/>
      <c r="U67" s="3"/>
      <c r="V67" s="11">
        <f t="shared" si="0"/>
        <v>149000</v>
      </c>
      <c r="W67" s="11">
        <v>1000</v>
      </c>
      <c r="X67" s="4" t="s">
        <v>651</v>
      </c>
      <c r="Y67" s="3"/>
      <c r="Z67" s="3"/>
      <c r="AA67">
        <v>149</v>
      </c>
    </row>
    <row r="68" spans="1:27">
      <c r="A68" s="3">
        <v>61</v>
      </c>
      <c r="B68" s="3" t="s">
        <v>562</v>
      </c>
      <c r="C68" s="3"/>
      <c r="D68" s="3"/>
      <c r="E68" s="3"/>
      <c r="F68" s="3"/>
      <c r="G68" s="3" t="s">
        <v>81</v>
      </c>
      <c r="H68" s="3" t="s">
        <v>592</v>
      </c>
      <c r="I68" s="3"/>
      <c r="J68" s="9">
        <v>281</v>
      </c>
      <c r="K68" s="3" t="s">
        <v>37</v>
      </c>
      <c r="L68" s="3" t="s">
        <v>38</v>
      </c>
      <c r="M68" s="3" t="s">
        <v>599</v>
      </c>
      <c r="N68" s="3"/>
      <c r="O68" s="3"/>
      <c r="P68" s="3">
        <v>401</v>
      </c>
      <c r="Q68" s="3"/>
      <c r="R68" s="3"/>
      <c r="S68" s="3"/>
      <c r="T68" s="3"/>
      <c r="U68" s="3"/>
      <c r="V68" s="11">
        <f t="shared" si="0"/>
        <v>49000</v>
      </c>
      <c r="W68" s="11">
        <v>1000</v>
      </c>
      <c r="X68" s="4" t="s">
        <v>651</v>
      </c>
      <c r="Y68" s="3"/>
      <c r="Z68" s="3"/>
      <c r="AA68">
        <v>49</v>
      </c>
    </row>
    <row r="69" spans="1:27">
      <c r="A69" s="3">
        <v>62</v>
      </c>
      <c r="B69" s="3" t="s">
        <v>563</v>
      </c>
      <c r="C69" s="3"/>
      <c r="D69" s="3"/>
      <c r="E69" s="3"/>
      <c r="F69" s="3"/>
      <c r="G69" s="3" t="s">
        <v>476</v>
      </c>
      <c r="H69" s="3" t="s">
        <v>589</v>
      </c>
      <c r="I69" s="3"/>
      <c r="J69" s="9">
        <v>302</v>
      </c>
      <c r="K69" s="3" t="s">
        <v>455</v>
      </c>
      <c r="L69" s="3" t="s">
        <v>442</v>
      </c>
      <c r="M69" s="3" t="s">
        <v>600</v>
      </c>
      <c r="N69" s="3"/>
      <c r="O69" s="3"/>
      <c r="P69" s="3">
        <v>402</v>
      </c>
      <c r="Q69" s="3"/>
      <c r="R69" s="3"/>
      <c r="S69" s="3"/>
      <c r="T69" s="3"/>
      <c r="U69" s="3"/>
      <c r="V69" s="11">
        <f t="shared" si="0"/>
        <v>99000</v>
      </c>
      <c r="W69" s="11">
        <v>1000</v>
      </c>
      <c r="X69" s="4" t="s">
        <v>651</v>
      </c>
      <c r="Y69" s="3"/>
      <c r="Z69" s="3"/>
      <c r="AA69">
        <v>99</v>
      </c>
    </row>
    <row r="70" spans="1:27">
      <c r="A70" s="3">
        <v>63</v>
      </c>
      <c r="B70" s="3" t="s">
        <v>324</v>
      </c>
      <c r="C70" s="3"/>
      <c r="D70" s="3"/>
      <c r="E70" s="3"/>
      <c r="F70" s="3"/>
      <c r="G70" s="3" t="s">
        <v>177</v>
      </c>
      <c r="H70" s="3" t="s">
        <v>593</v>
      </c>
      <c r="I70" s="3"/>
      <c r="J70" s="9">
        <v>280</v>
      </c>
      <c r="K70" s="3" t="s">
        <v>37</v>
      </c>
      <c r="L70" s="3" t="s">
        <v>38</v>
      </c>
      <c r="M70" s="3" t="s">
        <v>327</v>
      </c>
      <c r="N70" s="3"/>
      <c r="O70" s="3"/>
      <c r="P70" s="3">
        <v>403</v>
      </c>
      <c r="Q70" s="3"/>
      <c r="R70" s="3"/>
      <c r="S70" s="3"/>
      <c r="T70" s="3"/>
      <c r="U70" s="3"/>
      <c r="V70" s="11">
        <f t="shared" si="0"/>
        <v>49000</v>
      </c>
      <c r="W70" s="11">
        <v>1000</v>
      </c>
      <c r="X70" s="4" t="s">
        <v>651</v>
      </c>
      <c r="Y70" s="3"/>
      <c r="Z70" s="3"/>
      <c r="AA70">
        <v>49</v>
      </c>
    </row>
    <row r="71" spans="1:27">
      <c r="A71" s="3">
        <v>64</v>
      </c>
      <c r="B71" s="3" t="s">
        <v>297</v>
      </c>
      <c r="C71" s="3" t="s">
        <v>257</v>
      </c>
      <c r="D71" s="3" t="s">
        <v>31</v>
      </c>
      <c r="E71" s="3" t="s">
        <v>298</v>
      </c>
      <c r="F71" s="3" t="s">
        <v>176</v>
      </c>
      <c r="G71" s="3" t="s">
        <v>177</v>
      </c>
      <c r="H71" s="3" t="s">
        <v>299</v>
      </c>
      <c r="I71" s="3"/>
      <c r="J71" s="9" t="s">
        <v>197</v>
      </c>
      <c r="K71" s="3" t="s">
        <v>37</v>
      </c>
      <c r="L71" s="3" t="s">
        <v>38</v>
      </c>
      <c r="M71" s="3" t="s">
        <v>300</v>
      </c>
      <c r="N71" s="3">
        <v>1750000</v>
      </c>
      <c r="O71" s="3" t="s">
        <v>40</v>
      </c>
      <c r="P71" s="3">
        <v>404</v>
      </c>
      <c r="Q71" s="3"/>
      <c r="R71" s="3"/>
      <c r="S71" s="3" t="s">
        <v>41</v>
      </c>
      <c r="T71" s="3" t="s">
        <v>42</v>
      </c>
      <c r="U71" s="3" t="s">
        <v>43</v>
      </c>
      <c r="V71" s="11">
        <f t="shared" si="0"/>
        <v>49000</v>
      </c>
      <c r="W71" s="11">
        <v>1000</v>
      </c>
      <c r="X71" s="4" t="s">
        <v>651</v>
      </c>
      <c r="Y71" s="3"/>
      <c r="Z71" s="3"/>
      <c r="AA71">
        <v>49</v>
      </c>
    </row>
    <row r="72" spans="1:27">
      <c r="A72" s="3">
        <v>65</v>
      </c>
      <c r="B72" s="3" t="s">
        <v>337</v>
      </c>
      <c r="C72" s="3" t="s">
        <v>316</v>
      </c>
      <c r="D72" s="3" t="s">
        <v>31</v>
      </c>
      <c r="E72" s="3" t="s">
        <v>338</v>
      </c>
      <c r="F72" s="3" t="s">
        <v>176</v>
      </c>
      <c r="G72" s="3" t="s">
        <v>177</v>
      </c>
      <c r="H72" s="3" t="s">
        <v>339</v>
      </c>
      <c r="I72" s="3"/>
      <c r="J72" s="9" t="s">
        <v>107</v>
      </c>
      <c r="K72" s="3" t="s">
        <v>108</v>
      </c>
      <c r="L72" s="3" t="s">
        <v>38</v>
      </c>
      <c r="M72" s="3" t="s">
        <v>340</v>
      </c>
      <c r="N72" s="3">
        <v>1250000</v>
      </c>
      <c r="O72" s="3" t="s">
        <v>40</v>
      </c>
      <c r="P72" s="3">
        <v>405</v>
      </c>
      <c r="Q72" s="3"/>
      <c r="R72" s="3"/>
      <c r="S72" s="3" t="s">
        <v>41</v>
      </c>
      <c r="T72" s="3" t="s">
        <v>42</v>
      </c>
      <c r="U72" s="3" t="s">
        <v>43</v>
      </c>
      <c r="V72" s="11">
        <f t="shared" si="0"/>
        <v>49000</v>
      </c>
      <c r="W72" s="11">
        <v>1000</v>
      </c>
      <c r="X72" s="4" t="s">
        <v>651</v>
      </c>
      <c r="Y72" s="3"/>
      <c r="Z72" s="3"/>
      <c r="AA72">
        <v>49</v>
      </c>
    </row>
    <row r="73" spans="1:27">
      <c r="A73" s="3">
        <v>66</v>
      </c>
      <c r="B73" s="3" t="s">
        <v>345</v>
      </c>
      <c r="C73" s="3" t="s">
        <v>346</v>
      </c>
      <c r="D73" s="3" t="s">
        <v>31</v>
      </c>
      <c r="E73" s="3" t="s">
        <v>347</v>
      </c>
      <c r="F73" s="3" t="s">
        <v>176</v>
      </c>
      <c r="G73" s="3" t="s">
        <v>177</v>
      </c>
      <c r="H73" s="3" t="s">
        <v>348</v>
      </c>
      <c r="I73" s="3"/>
      <c r="J73" s="9" t="s">
        <v>124</v>
      </c>
      <c r="K73" s="3" t="s">
        <v>108</v>
      </c>
      <c r="L73" s="3" t="s">
        <v>38</v>
      </c>
      <c r="M73" s="3" t="s">
        <v>349</v>
      </c>
      <c r="N73" s="3">
        <v>250000</v>
      </c>
      <c r="O73" s="3" t="s">
        <v>40</v>
      </c>
      <c r="P73" s="3">
        <v>406</v>
      </c>
      <c r="Q73" s="3"/>
      <c r="R73" s="3"/>
      <c r="S73" s="3" t="s">
        <v>41</v>
      </c>
      <c r="T73" s="3" t="s">
        <v>42</v>
      </c>
      <c r="U73" s="3" t="s">
        <v>43</v>
      </c>
      <c r="V73" s="11">
        <f t="shared" ref="V73:V101" si="1">1000*AA73</f>
        <v>49000</v>
      </c>
      <c r="W73" s="11">
        <v>1000</v>
      </c>
      <c r="X73" s="4" t="s">
        <v>651</v>
      </c>
      <c r="Y73" s="3"/>
      <c r="Z73" s="3"/>
      <c r="AA73">
        <v>49</v>
      </c>
    </row>
    <row r="74" spans="1:27">
      <c r="A74" s="3">
        <v>67</v>
      </c>
      <c r="B74" s="3" t="s">
        <v>305</v>
      </c>
      <c r="C74" s="3" t="s">
        <v>257</v>
      </c>
      <c r="D74" s="3" t="s">
        <v>31</v>
      </c>
      <c r="E74" s="3" t="s">
        <v>306</v>
      </c>
      <c r="F74" s="3" t="s">
        <v>176</v>
      </c>
      <c r="G74" s="3" t="s">
        <v>177</v>
      </c>
      <c r="H74" s="3" t="s">
        <v>307</v>
      </c>
      <c r="I74" s="3"/>
      <c r="J74" s="9" t="s">
        <v>308</v>
      </c>
      <c r="K74" s="3" t="s">
        <v>37</v>
      </c>
      <c r="L74" s="3" t="s">
        <v>309</v>
      </c>
      <c r="M74" s="3" t="s">
        <v>310</v>
      </c>
      <c r="N74" s="3">
        <v>1000000</v>
      </c>
      <c r="O74" s="3" t="s">
        <v>40</v>
      </c>
      <c r="P74" s="3">
        <v>407</v>
      </c>
      <c r="Q74" s="3"/>
      <c r="R74" s="3"/>
      <c r="S74" s="3" t="s">
        <v>41</v>
      </c>
      <c r="T74" s="3" t="s">
        <v>42</v>
      </c>
      <c r="U74" s="3" t="s">
        <v>43</v>
      </c>
      <c r="V74" s="11">
        <f t="shared" si="1"/>
        <v>149000</v>
      </c>
      <c r="W74" s="11">
        <v>1000</v>
      </c>
      <c r="X74" s="4" t="s">
        <v>651</v>
      </c>
      <c r="Y74" s="3"/>
      <c r="Z74" s="3"/>
      <c r="AA74">
        <v>149</v>
      </c>
    </row>
    <row r="75" spans="1:27">
      <c r="A75" s="3">
        <v>68</v>
      </c>
      <c r="B75" s="3" t="s">
        <v>601</v>
      </c>
      <c r="C75" s="3"/>
      <c r="D75" s="3"/>
      <c r="E75" s="3"/>
      <c r="F75" s="3"/>
      <c r="G75" s="3" t="s">
        <v>609</v>
      </c>
      <c r="H75" s="3" t="s">
        <v>610</v>
      </c>
      <c r="I75" s="3"/>
      <c r="J75" s="9">
        <v>281</v>
      </c>
      <c r="K75" s="3" t="s">
        <v>37</v>
      </c>
      <c r="L75" s="3" t="s">
        <v>309</v>
      </c>
      <c r="M75" s="3" t="s">
        <v>611</v>
      </c>
      <c r="N75" s="3"/>
      <c r="O75" s="3"/>
      <c r="P75" s="3">
        <v>408</v>
      </c>
      <c r="Q75" s="3"/>
      <c r="R75" s="3"/>
      <c r="S75" s="3"/>
      <c r="T75" s="3"/>
      <c r="U75" s="3"/>
      <c r="V75" s="11">
        <f t="shared" si="1"/>
        <v>74000</v>
      </c>
      <c r="W75" s="11">
        <v>1000</v>
      </c>
      <c r="X75" s="4" t="s">
        <v>651</v>
      </c>
      <c r="Y75" s="3"/>
      <c r="Z75" s="3"/>
      <c r="AA75">
        <v>74</v>
      </c>
    </row>
    <row r="76" spans="1:27">
      <c r="A76" s="3">
        <v>69</v>
      </c>
      <c r="B76" s="3" t="s">
        <v>602</v>
      </c>
      <c r="C76" s="3"/>
      <c r="D76" s="3"/>
      <c r="E76" s="3"/>
      <c r="F76" s="3"/>
      <c r="G76" s="3" t="s">
        <v>609</v>
      </c>
      <c r="H76" s="3" t="s">
        <v>613</v>
      </c>
      <c r="I76" s="3"/>
      <c r="J76" s="9">
        <v>281</v>
      </c>
      <c r="K76" s="3" t="s">
        <v>37</v>
      </c>
      <c r="L76" s="3" t="s">
        <v>38</v>
      </c>
      <c r="M76" s="3" t="s">
        <v>612</v>
      </c>
      <c r="N76" s="3"/>
      <c r="O76" s="3"/>
      <c r="P76" s="3">
        <v>409</v>
      </c>
      <c r="Q76" s="3"/>
      <c r="R76" s="3"/>
      <c r="S76" s="3"/>
      <c r="T76" s="3"/>
      <c r="U76" s="3"/>
      <c r="V76" s="11">
        <f t="shared" si="1"/>
        <v>49000</v>
      </c>
      <c r="W76" s="11">
        <v>1000</v>
      </c>
      <c r="X76" s="4" t="s">
        <v>651</v>
      </c>
      <c r="Y76" s="3"/>
      <c r="Z76" s="3"/>
      <c r="AA76">
        <v>49</v>
      </c>
    </row>
    <row r="77" spans="1:27">
      <c r="A77" s="3">
        <v>70</v>
      </c>
      <c r="B77" s="3" t="s">
        <v>603</v>
      </c>
      <c r="C77" s="3"/>
      <c r="D77" s="3"/>
      <c r="E77" s="3"/>
      <c r="F77" s="3"/>
      <c r="G77" s="3" t="s">
        <v>609</v>
      </c>
      <c r="H77" s="3" t="s">
        <v>614</v>
      </c>
      <c r="I77" s="3"/>
      <c r="J77" s="9">
        <v>281</v>
      </c>
      <c r="K77" s="3" t="s">
        <v>37</v>
      </c>
      <c r="L77" s="3" t="s">
        <v>309</v>
      </c>
      <c r="M77" s="3" t="s">
        <v>615</v>
      </c>
      <c r="N77" s="3"/>
      <c r="O77" s="3"/>
      <c r="P77" s="3">
        <v>410</v>
      </c>
      <c r="Q77" s="3"/>
      <c r="R77" s="3"/>
      <c r="S77" s="3"/>
      <c r="T77" s="3"/>
      <c r="U77" s="3"/>
      <c r="V77" s="11">
        <f t="shared" si="1"/>
        <v>74000</v>
      </c>
      <c r="W77" s="11">
        <v>1000</v>
      </c>
      <c r="X77" s="4" t="s">
        <v>651</v>
      </c>
      <c r="Y77" s="3"/>
      <c r="Z77" s="3"/>
      <c r="AA77">
        <v>74</v>
      </c>
    </row>
    <row r="78" spans="1:27">
      <c r="A78" s="3">
        <v>71</v>
      </c>
      <c r="B78" s="3" t="s">
        <v>604</v>
      </c>
      <c r="C78" s="3"/>
      <c r="D78" s="3"/>
      <c r="E78" s="3"/>
      <c r="F78" s="3"/>
      <c r="G78" s="3" t="s">
        <v>609</v>
      </c>
      <c r="H78" s="3" t="s">
        <v>616</v>
      </c>
      <c r="I78" s="3"/>
      <c r="J78" s="9">
        <v>281</v>
      </c>
      <c r="K78" s="3" t="s">
        <v>37</v>
      </c>
      <c r="L78" s="3" t="s">
        <v>38</v>
      </c>
      <c r="M78" s="3" t="s">
        <v>617</v>
      </c>
      <c r="N78" s="3"/>
      <c r="O78" s="3"/>
      <c r="P78" s="3">
        <v>411</v>
      </c>
      <c r="Q78" s="3"/>
      <c r="R78" s="3"/>
      <c r="S78" s="3"/>
      <c r="T78" s="3"/>
      <c r="U78" s="3"/>
      <c r="V78" s="11">
        <f t="shared" si="1"/>
        <v>49000</v>
      </c>
      <c r="W78" s="11">
        <v>1000</v>
      </c>
      <c r="X78" s="4" t="s">
        <v>651</v>
      </c>
      <c r="Y78" s="3"/>
      <c r="Z78" s="3"/>
      <c r="AA78">
        <v>49</v>
      </c>
    </row>
    <row r="79" spans="1:27">
      <c r="A79" s="3">
        <v>72</v>
      </c>
      <c r="B79" s="3" t="s">
        <v>605</v>
      </c>
      <c r="C79" s="3"/>
      <c r="D79" s="3"/>
      <c r="E79" s="3"/>
      <c r="F79" s="3"/>
      <c r="G79" s="3" t="s">
        <v>609</v>
      </c>
      <c r="H79" s="3" t="s">
        <v>618</v>
      </c>
      <c r="I79" s="3"/>
      <c r="J79" s="9">
        <v>281</v>
      </c>
      <c r="K79" s="3" t="s">
        <v>37</v>
      </c>
      <c r="L79" s="3" t="s">
        <v>309</v>
      </c>
      <c r="M79" s="3" t="s">
        <v>619</v>
      </c>
      <c r="N79" s="3"/>
      <c r="O79" s="3"/>
      <c r="P79" s="3">
        <v>412</v>
      </c>
      <c r="Q79" s="3"/>
      <c r="R79" s="3"/>
      <c r="S79" s="3"/>
      <c r="T79" s="3"/>
      <c r="U79" s="3"/>
      <c r="V79" s="11">
        <f t="shared" si="1"/>
        <v>74000</v>
      </c>
      <c r="W79" s="11">
        <v>1000</v>
      </c>
      <c r="X79" s="4" t="s">
        <v>651</v>
      </c>
      <c r="Y79" s="3"/>
      <c r="Z79" s="3"/>
      <c r="AA79">
        <v>74</v>
      </c>
    </row>
    <row r="80" spans="1:27">
      <c r="A80" s="3">
        <v>73</v>
      </c>
      <c r="B80" s="3" t="s">
        <v>606</v>
      </c>
      <c r="C80" s="3"/>
      <c r="D80" s="3"/>
      <c r="E80" s="3"/>
      <c r="F80" s="3"/>
      <c r="G80" s="3" t="s">
        <v>609</v>
      </c>
      <c r="H80" s="3" t="s">
        <v>621</v>
      </c>
      <c r="I80" s="3"/>
      <c r="J80" s="9">
        <v>281</v>
      </c>
      <c r="K80" s="3" t="s">
        <v>37</v>
      </c>
      <c r="L80" s="3" t="s">
        <v>309</v>
      </c>
      <c r="M80" s="3" t="s">
        <v>620</v>
      </c>
      <c r="N80" s="3"/>
      <c r="O80" s="3"/>
      <c r="P80" s="3">
        <v>413</v>
      </c>
      <c r="Q80" s="3"/>
      <c r="R80" s="3"/>
      <c r="S80" s="3"/>
      <c r="T80" s="3"/>
      <c r="U80" s="3"/>
      <c r="V80" s="11">
        <f t="shared" si="1"/>
        <v>74000</v>
      </c>
      <c r="W80" s="11">
        <v>1000</v>
      </c>
      <c r="X80" s="4" t="s">
        <v>651</v>
      </c>
      <c r="Y80" s="3"/>
      <c r="Z80" s="3"/>
      <c r="AA80">
        <v>74</v>
      </c>
    </row>
    <row r="81" spans="1:27">
      <c r="A81" s="3">
        <v>74</v>
      </c>
      <c r="B81" s="3" t="s">
        <v>607</v>
      </c>
      <c r="C81" s="3"/>
      <c r="D81" s="3"/>
      <c r="E81" s="3"/>
      <c r="F81" s="3"/>
      <c r="G81" s="3" t="s">
        <v>622</v>
      </c>
      <c r="H81" s="3" t="s">
        <v>623</v>
      </c>
      <c r="I81" s="3"/>
      <c r="J81" s="9">
        <v>288</v>
      </c>
      <c r="K81" s="3" t="s">
        <v>37</v>
      </c>
      <c r="L81" s="3" t="s">
        <v>309</v>
      </c>
      <c r="M81" s="3" t="s">
        <v>624</v>
      </c>
      <c r="N81" s="3"/>
      <c r="O81" s="3"/>
      <c r="P81" s="3">
        <v>414</v>
      </c>
      <c r="Q81" s="3"/>
      <c r="R81" s="3"/>
      <c r="S81" s="3"/>
      <c r="T81" s="3"/>
      <c r="U81" s="3"/>
      <c r="V81" s="11">
        <f t="shared" si="1"/>
        <v>74000</v>
      </c>
      <c r="W81" s="11">
        <v>1000</v>
      </c>
      <c r="X81" s="4" t="s">
        <v>651</v>
      </c>
      <c r="Y81" s="3"/>
      <c r="Z81" s="3"/>
      <c r="AA81">
        <v>74</v>
      </c>
    </row>
    <row r="82" spans="1:27">
      <c r="A82" s="3">
        <v>75</v>
      </c>
      <c r="B82" s="3" t="s">
        <v>564</v>
      </c>
      <c r="C82" s="3"/>
      <c r="D82" s="3"/>
      <c r="E82" s="3"/>
      <c r="F82" s="3"/>
      <c r="G82" s="3" t="s">
        <v>509</v>
      </c>
      <c r="H82" s="3" t="s">
        <v>626</v>
      </c>
      <c r="I82" s="3"/>
      <c r="J82" s="9">
        <v>287</v>
      </c>
      <c r="K82" s="3" t="s">
        <v>37</v>
      </c>
      <c r="L82" s="3" t="s">
        <v>38</v>
      </c>
      <c r="M82" s="3" t="s">
        <v>625</v>
      </c>
      <c r="N82" s="3"/>
      <c r="O82" s="3"/>
      <c r="P82" s="3">
        <v>415</v>
      </c>
      <c r="Q82" s="3"/>
      <c r="R82" s="3"/>
      <c r="S82" s="3"/>
      <c r="T82" s="3"/>
      <c r="U82" s="3"/>
      <c r="V82" s="11">
        <f t="shared" si="1"/>
        <v>49000</v>
      </c>
      <c r="W82" s="11">
        <v>1000</v>
      </c>
      <c r="X82" s="4" t="s">
        <v>651</v>
      </c>
      <c r="Y82" s="3"/>
      <c r="Z82" s="3"/>
      <c r="AA82">
        <v>49</v>
      </c>
    </row>
    <row r="83" spans="1:27">
      <c r="A83" s="3">
        <v>76</v>
      </c>
      <c r="B83" s="3" t="s">
        <v>608</v>
      </c>
      <c r="C83" s="3"/>
      <c r="D83" s="3"/>
      <c r="E83" s="3"/>
      <c r="F83" s="3"/>
      <c r="G83" s="3" t="s">
        <v>509</v>
      </c>
      <c r="H83" s="3" t="s">
        <v>491</v>
      </c>
      <c r="I83" s="3"/>
      <c r="J83" s="9">
        <v>287</v>
      </c>
      <c r="K83" s="3" t="s">
        <v>37</v>
      </c>
      <c r="L83" s="3" t="s">
        <v>38</v>
      </c>
      <c r="M83" s="3" t="s">
        <v>628</v>
      </c>
      <c r="N83" s="3"/>
      <c r="O83" s="3"/>
      <c r="P83" s="3">
        <v>416</v>
      </c>
      <c r="Q83" s="3"/>
      <c r="R83" s="3"/>
      <c r="S83" s="3"/>
      <c r="T83" s="3"/>
      <c r="U83" s="3"/>
      <c r="V83" s="11">
        <f t="shared" si="1"/>
        <v>49000</v>
      </c>
      <c r="W83" s="11">
        <v>1000</v>
      </c>
      <c r="X83" s="4" t="s">
        <v>651</v>
      </c>
      <c r="Y83" s="3"/>
      <c r="Z83" s="3"/>
      <c r="AA83">
        <v>49</v>
      </c>
    </row>
    <row r="84" spans="1:27">
      <c r="A84" s="3">
        <v>77</v>
      </c>
      <c r="B84" s="3" t="s">
        <v>565</v>
      </c>
      <c r="C84" s="3"/>
      <c r="D84" s="3"/>
      <c r="E84" s="3"/>
      <c r="F84" s="3"/>
      <c r="G84" s="3" t="s">
        <v>509</v>
      </c>
      <c r="H84" s="3" t="s">
        <v>402</v>
      </c>
      <c r="I84" s="3"/>
      <c r="J84" s="9">
        <v>287</v>
      </c>
      <c r="K84" s="3" t="s">
        <v>37</v>
      </c>
      <c r="L84" s="3" t="s">
        <v>38</v>
      </c>
      <c r="M84" s="3" t="s">
        <v>404</v>
      </c>
      <c r="N84" s="3"/>
      <c r="O84" s="3"/>
      <c r="P84" s="3">
        <v>417</v>
      </c>
      <c r="Q84" s="3"/>
      <c r="R84" s="3"/>
      <c r="S84" s="3"/>
      <c r="T84" s="3"/>
      <c r="U84" s="3"/>
      <c r="V84" s="11">
        <f t="shared" si="1"/>
        <v>49000</v>
      </c>
      <c r="W84" s="11">
        <v>1000</v>
      </c>
      <c r="X84" s="4" t="s">
        <v>651</v>
      </c>
      <c r="Y84" s="3"/>
      <c r="Z84" s="3"/>
      <c r="AA84">
        <v>49</v>
      </c>
    </row>
    <row r="85" spans="1:27">
      <c r="A85" s="3">
        <v>78</v>
      </c>
      <c r="B85" s="3" t="s">
        <v>369</v>
      </c>
      <c r="C85" s="3"/>
      <c r="D85" s="3"/>
      <c r="E85" s="3"/>
      <c r="F85" s="3"/>
      <c r="G85" s="3" t="s">
        <v>458</v>
      </c>
      <c r="H85" s="3" t="s">
        <v>627</v>
      </c>
      <c r="I85" s="3"/>
      <c r="J85" s="9">
        <v>287</v>
      </c>
      <c r="K85" s="3" t="s">
        <v>37</v>
      </c>
      <c r="L85" s="3" t="s">
        <v>38</v>
      </c>
      <c r="M85" s="3" t="s">
        <v>374</v>
      </c>
      <c r="N85" s="3"/>
      <c r="O85" s="3"/>
      <c r="P85" s="3">
        <v>418</v>
      </c>
      <c r="Q85" s="3"/>
      <c r="R85" s="3"/>
      <c r="S85" s="3"/>
      <c r="T85" s="3"/>
      <c r="U85" s="3"/>
      <c r="V85" s="11">
        <f t="shared" si="1"/>
        <v>49000</v>
      </c>
      <c r="W85" s="11">
        <v>1000</v>
      </c>
      <c r="X85" s="4" t="s">
        <v>651</v>
      </c>
      <c r="Y85" s="3"/>
      <c r="Z85" s="3"/>
      <c r="AA85">
        <v>49</v>
      </c>
    </row>
    <row r="86" spans="1:27">
      <c r="A86" s="3">
        <v>79</v>
      </c>
      <c r="B86" s="3" t="s">
        <v>629</v>
      </c>
      <c r="C86" s="3"/>
      <c r="D86" s="3"/>
      <c r="E86" s="3"/>
      <c r="F86" s="3"/>
      <c r="G86" s="3" t="s">
        <v>630</v>
      </c>
      <c r="H86" s="3" t="s">
        <v>631</v>
      </c>
      <c r="I86" s="3"/>
      <c r="J86" s="9">
        <v>287</v>
      </c>
      <c r="K86" s="3" t="s">
        <v>37</v>
      </c>
      <c r="L86" s="3" t="s">
        <v>38</v>
      </c>
      <c r="M86" s="3" t="s">
        <v>632</v>
      </c>
      <c r="N86" s="3"/>
      <c r="O86" s="3"/>
      <c r="P86" s="3">
        <v>419</v>
      </c>
      <c r="Q86" s="3"/>
      <c r="R86" s="3"/>
      <c r="S86" s="3"/>
      <c r="T86" s="3"/>
      <c r="U86" s="3"/>
      <c r="V86" s="11">
        <f t="shared" si="1"/>
        <v>49000</v>
      </c>
      <c r="W86" s="11">
        <v>1000</v>
      </c>
      <c r="X86" s="4" t="s">
        <v>651</v>
      </c>
      <c r="Y86" s="3"/>
      <c r="Z86" s="3"/>
      <c r="AA86">
        <v>49</v>
      </c>
    </row>
    <row r="87" spans="1:27">
      <c r="A87" s="3">
        <v>80</v>
      </c>
      <c r="B87" s="3" t="s">
        <v>247</v>
      </c>
      <c r="C87" s="3" t="s">
        <v>200</v>
      </c>
      <c r="D87" s="3" t="s">
        <v>31</v>
      </c>
      <c r="E87" s="3" t="s">
        <v>248</v>
      </c>
      <c r="F87" s="3" t="s">
        <v>80</v>
      </c>
      <c r="G87" s="3" t="s">
        <v>81</v>
      </c>
      <c r="H87" s="3" t="s">
        <v>249</v>
      </c>
      <c r="I87" s="3"/>
      <c r="J87" s="9" t="s">
        <v>241</v>
      </c>
      <c r="K87" s="3" t="s">
        <v>37</v>
      </c>
      <c r="L87" s="3" t="s">
        <v>38</v>
      </c>
      <c r="M87" s="3" t="s">
        <v>250</v>
      </c>
      <c r="N87" s="3">
        <v>1500000</v>
      </c>
      <c r="O87" s="3" t="s">
        <v>40</v>
      </c>
      <c r="P87" s="3">
        <v>420</v>
      </c>
      <c r="Q87" s="3"/>
      <c r="R87" s="3"/>
      <c r="S87" s="3" t="s">
        <v>41</v>
      </c>
      <c r="T87" s="3" t="s">
        <v>42</v>
      </c>
      <c r="U87" s="3" t="s">
        <v>43</v>
      </c>
      <c r="V87" s="11">
        <f t="shared" si="1"/>
        <v>49000</v>
      </c>
      <c r="W87" s="11">
        <v>1000</v>
      </c>
      <c r="X87" s="4" t="s">
        <v>651</v>
      </c>
      <c r="Y87" s="3"/>
      <c r="Z87" s="3"/>
      <c r="AA87">
        <v>49</v>
      </c>
    </row>
    <row r="88" spans="1:27">
      <c r="A88" s="3">
        <v>81</v>
      </c>
      <c r="B88" s="3" t="s">
        <v>85</v>
      </c>
      <c r="C88" s="3" t="s">
        <v>70</v>
      </c>
      <c r="D88" s="3" t="s">
        <v>31</v>
      </c>
      <c r="E88" s="3" t="s">
        <v>86</v>
      </c>
      <c r="F88" s="3" t="s">
        <v>80</v>
      </c>
      <c r="G88" s="3" t="s">
        <v>81</v>
      </c>
      <c r="H88" s="3" t="s">
        <v>87</v>
      </c>
      <c r="I88" s="3"/>
      <c r="J88" s="9" t="s">
        <v>88</v>
      </c>
      <c r="K88" s="3" t="s">
        <v>37</v>
      </c>
      <c r="L88" s="3" t="s">
        <v>38</v>
      </c>
      <c r="M88" s="3" t="s">
        <v>89</v>
      </c>
      <c r="N88" s="3">
        <v>1500000</v>
      </c>
      <c r="O88" s="3" t="s">
        <v>40</v>
      </c>
      <c r="P88" s="3">
        <v>421</v>
      </c>
      <c r="Q88" s="3"/>
      <c r="R88" s="3"/>
      <c r="S88" s="3" t="s">
        <v>41</v>
      </c>
      <c r="T88" s="3" t="s">
        <v>42</v>
      </c>
      <c r="U88" s="3" t="s">
        <v>43</v>
      </c>
      <c r="V88" s="11">
        <f t="shared" si="1"/>
        <v>49000</v>
      </c>
      <c r="W88" s="11">
        <v>1000</v>
      </c>
      <c r="X88" s="4" t="s">
        <v>651</v>
      </c>
      <c r="Y88" s="3"/>
      <c r="Z88" s="3"/>
      <c r="AA88">
        <v>49</v>
      </c>
    </row>
    <row r="89" spans="1:27">
      <c r="A89" s="3">
        <v>82</v>
      </c>
      <c r="B89" s="3" t="s">
        <v>292</v>
      </c>
      <c r="C89" s="3" t="s">
        <v>257</v>
      </c>
      <c r="D89" s="3" t="s">
        <v>31</v>
      </c>
      <c r="E89" s="3" t="s">
        <v>293</v>
      </c>
      <c r="F89" s="3" t="s">
        <v>80</v>
      </c>
      <c r="G89" s="3" t="s">
        <v>81</v>
      </c>
      <c r="H89" s="3" t="s">
        <v>294</v>
      </c>
      <c r="I89" s="3"/>
      <c r="J89" s="9" t="s">
        <v>295</v>
      </c>
      <c r="K89" s="3" t="s">
        <v>37</v>
      </c>
      <c r="L89" s="3" t="s">
        <v>38</v>
      </c>
      <c r="M89" s="3" t="s">
        <v>296</v>
      </c>
      <c r="N89" s="3">
        <v>500000</v>
      </c>
      <c r="O89" s="3" t="s">
        <v>40</v>
      </c>
      <c r="P89" s="3">
        <v>422</v>
      </c>
      <c r="Q89" s="3"/>
      <c r="R89" s="3"/>
      <c r="S89" s="3" t="s">
        <v>41</v>
      </c>
      <c r="T89" s="3" t="s">
        <v>42</v>
      </c>
      <c r="U89" s="3" t="s">
        <v>43</v>
      </c>
      <c r="V89" s="11">
        <f t="shared" si="1"/>
        <v>49000</v>
      </c>
      <c r="W89" s="11">
        <v>1000</v>
      </c>
      <c r="X89" s="4" t="s">
        <v>651</v>
      </c>
      <c r="Y89" s="3"/>
      <c r="Z89" s="3"/>
      <c r="AA89">
        <v>49</v>
      </c>
    </row>
    <row r="90" spans="1:27">
      <c r="A90" s="3">
        <v>83</v>
      </c>
      <c r="B90" s="3" t="s">
        <v>238</v>
      </c>
      <c r="C90" s="3" t="s">
        <v>200</v>
      </c>
      <c r="D90" s="3" t="s">
        <v>31</v>
      </c>
      <c r="E90" s="3" t="s">
        <v>239</v>
      </c>
      <c r="F90" s="3" t="s">
        <v>80</v>
      </c>
      <c r="G90" s="3" t="s">
        <v>81</v>
      </c>
      <c r="H90" s="3" t="s">
        <v>240</v>
      </c>
      <c r="I90" s="3"/>
      <c r="J90" s="9" t="s">
        <v>241</v>
      </c>
      <c r="K90" s="3" t="s">
        <v>37</v>
      </c>
      <c r="L90" s="3" t="s">
        <v>38</v>
      </c>
      <c r="M90" s="3" t="s">
        <v>242</v>
      </c>
      <c r="N90" s="3">
        <v>1500000</v>
      </c>
      <c r="O90" s="3" t="s">
        <v>40</v>
      </c>
      <c r="P90" s="3">
        <v>423</v>
      </c>
      <c r="Q90" s="3"/>
      <c r="R90" s="3"/>
      <c r="S90" s="3" t="s">
        <v>41</v>
      </c>
      <c r="T90" s="3" t="s">
        <v>42</v>
      </c>
      <c r="U90" s="3" t="s">
        <v>43</v>
      </c>
      <c r="V90" s="11">
        <f t="shared" si="1"/>
        <v>49000</v>
      </c>
      <c r="W90" s="11">
        <v>1000</v>
      </c>
      <c r="X90" s="4" t="s">
        <v>651</v>
      </c>
      <c r="Y90" s="3"/>
      <c r="Z90" s="3"/>
      <c r="AA90">
        <v>49</v>
      </c>
    </row>
    <row r="91" spans="1:27">
      <c r="A91" s="3">
        <v>84</v>
      </c>
      <c r="B91" s="3" t="s">
        <v>90</v>
      </c>
      <c r="C91" s="3" t="s">
        <v>70</v>
      </c>
      <c r="D91" s="3" t="s">
        <v>31</v>
      </c>
      <c r="E91" s="3" t="s">
        <v>91</v>
      </c>
      <c r="F91" s="3" t="s">
        <v>80</v>
      </c>
      <c r="G91" s="3" t="s">
        <v>81</v>
      </c>
      <c r="H91" s="3" t="s">
        <v>92</v>
      </c>
      <c r="I91" s="3"/>
      <c r="J91" s="9" t="s">
        <v>93</v>
      </c>
      <c r="K91" s="3" t="s">
        <v>37</v>
      </c>
      <c r="L91" s="3" t="s">
        <v>38</v>
      </c>
      <c r="M91" s="3" t="s">
        <v>94</v>
      </c>
      <c r="N91" s="3">
        <v>1250000</v>
      </c>
      <c r="O91" s="3" t="s">
        <v>40</v>
      </c>
      <c r="P91" s="3">
        <v>424</v>
      </c>
      <c r="Q91" s="3"/>
      <c r="R91" s="3"/>
      <c r="S91" s="3" t="s">
        <v>41</v>
      </c>
      <c r="T91" s="3" t="s">
        <v>42</v>
      </c>
      <c r="U91" s="3" t="s">
        <v>43</v>
      </c>
      <c r="V91" s="11">
        <f t="shared" si="1"/>
        <v>49000</v>
      </c>
      <c r="W91" s="11">
        <v>1000</v>
      </c>
      <c r="X91" s="4" t="s">
        <v>651</v>
      </c>
      <c r="Y91" s="3"/>
      <c r="Z91" s="3"/>
      <c r="AA91">
        <v>49</v>
      </c>
    </row>
    <row r="92" spans="1:27">
      <c r="A92" s="3">
        <v>85</v>
      </c>
      <c r="B92" s="3" t="s">
        <v>95</v>
      </c>
      <c r="C92" s="3" t="s">
        <v>70</v>
      </c>
      <c r="D92" s="3" t="s">
        <v>31</v>
      </c>
      <c r="E92" s="3" t="s">
        <v>96</v>
      </c>
      <c r="F92" s="3" t="s">
        <v>80</v>
      </c>
      <c r="G92" s="3" t="s">
        <v>81</v>
      </c>
      <c r="H92" s="3" t="s">
        <v>97</v>
      </c>
      <c r="I92" s="3"/>
      <c r="J92" s="9" t="s">
        <v>98</v>
      </c>
      <c r="K92" s="3" t="s">
        <v>37</v>
      </c>
      <c r="L92" s="3" t="s">
        <v>38</v>
      </c>
      <c r="M92" s="3" t="s">
        <v>99</v>
      </c>
      <c r="N92" s="3">
        <v>1750000</v>
      </c>
      <c r="O92" s="3" t="s">
        <v>40</v>
      </c>
      <c r="P92" s="3">
        <v>425</v>
      </c>
      <c r="Q92" s="3"/>
      <c r="R92" s="3"/>
      <c r="S92" s="3" t="s">
        <v>41</v>
      </c>
      <c r="T92" s="3" t="s">
        <v>42</v>
      </c>
      <c r="U92" s="3" t="s">
        <v>43</v>
      </c>
      <c r="V92" s="11">
        <f t="shared" si="1"/>
        <v>49000</v>
      </c>
      <c r="W92" s="11">
        <v>1000</v>
      </c>
      <c r="X92" s="4" t="s">
        <v>651</v>
      </c>
      <c r="Y92" s="3"/>
      <c r="Z92" s="3"/>
      <c r="AA92">
        <v>49</v>
      </c>
    </row>
    <row r="93" spans="1:27">
      <c r="A93" s="3">
        <v>86</v>
      </c>
      <c r="B93" s="3" t="s">
        <v>100</v>
      </c>
      <c r="C93" s="3" t="s">
        <v>70</v>
      </c>
      <c r="D93" s="3" t="s">
        <v>31</v>
      </c>
      <c r="E93" s="3" t="s">
        <v>101</v>
      </c>
      <c r="F93" s="3" t="s">
        <v>80</v>
      </c>
      <c r="G93" s="3" t="s">
        <v>81</v>
      </c>
      <c r="H93" s="3" t="s">
        <v>102</v>
      </c>
      <c r="I93" s="3"/>
      <c r="J93" s="9" t="s">
        <v>83</v>
      </c>
      <c r="K93" s="3" t="s">
        <v>37</v>
      </c>
      <c r="L93" s="3" t="s">
        <v>38</v>
      </c>
      <c r="M93" s="3" t="s">
        <v>103</v>
      </c>
      <c r="N93" s="3">
        <v>250000</v>
      </c>
      <c r="O93" s="3" t="s">
        <v>40</v>
      </c>
      <c r="P93" s="3">
        <v>426</v>
      </c>
      <c r="Q93" s="3"/>
      <c r="R93" s="3"/>
      <c r="S93" s="3" t="s">
        <v>41</v>
      </c>
      <c r="T93" s="3" t="s">
        <v>42</v>
      </c>
      <c r="U93" s="3" t="s">
        <v>43</v>
      </c>
      <c r="V93" s="11">
        <f t="shared" si="1"/>
        <v>49000</v>
      </c>
      <c r="W93" s="11">
        <v>1000</v>
      </c>
      <c r="X93" s="4" t="s">
        <v>651</v>
      </c>
      <c r="Y93" s="3"/>
      <c r="Z93" s="3"/>
      <c r="AA93">
        <v>49</v>
      </c>
    </row>
    <row r="94" spans="1:27">
      <c r="A94" s="3">
        <v>87</v>
      </c>
      <c r="B94" s="3" t="s">
        <v>78</v>
      </c>
      <c r="C94" s="3" t="s">
        <v>70</v>
      </c>
      <c r="D94" s="3" t="s">
        <v>31</v>
      </c>
      <c r="E94" s="3" t="s">
        <v>79</v>
      </c>
      <c r="F94" s="3" t="s">
        <v>80</v>
      </c>
      <c r="G94" s="3" t="s">
        <v>81</v>
      </c>
      <c r="H94" s="3" t="s">
        <v>82</v>
      </c>
      <c r="I94" s="3"/>
      <c r="J94" s="9" t="s">
        <v>83</v>
      </c>
      <c r="K94" s="3" t="s">
        <v>67</v>
      </c>
      <c r="L94" s="3" t="s">
        <v>38</v>
      </c>
      <c r="M94" s="3" t="s">
        <v>84</v>
      </c>
      <c r="N94" s="3">
        <v>250000</v>
      </c>
      <c r="O94" s="3" t="s">
        <v>40</v>
      </c>
      <c r="P94" s="3">
        <v>427</v>
      </c>
      <c r="Q94" s="3"/>
      <c r="R94" s="3"/>
      <c r="S94" s="3" t="s">
        <v>41</v>
      </c>
      <c r="T94" s="3" t="s">
        <v>42</v>
      </c>
      <c r="U94" s="3" t="s">
        <v>43</v>
      </c>
      <c r="V94" s="11">
        <f t="shared" si="1"/>
        <v>49000</v>
      </c>
      <c r="W94" s="11">
        <v>1000</v>
      </c>
      <c r="X94" s="4" t="s">
        <v>651</v>
      </c>
      <c r="Y94" s="3"/>
      <c r="Z94" s="3"/>
      <c r="AA94">
        <v>49</v>
      </c>
    </row>
    <row r="95" spans="1:27">
      <c r="A95" s="3">
        <v>88</v>
      </c>
      <c r="B95" s="3" t="s">
        <v>315</v>
      </c>
      <c r="C95" s="3" t="s">
        <v>316</v>
      </c>
      <c r="D95" s="3" t="s">
        <v>31</v>
      </c>
      <c r="E95" s="3" t="s">
        <v>317</v>
      </c>
      <c r="F95" s="3" t="s">
        <v>80</v>
      </c>
      <c r="G95" s="3" t="s">
        <v>81</v>
      </c>
      <c r="H95" s="3" t="s">
        <v>318</v>
      </c>
      <c r="I95" s="3"/>
      <c r="J95" s="9" t="s">
        <v>273</v>
      </c>
      <c r="K95" s="3" t="s">
        <v>76</v>
      </c>
      <c r="L95" s="3" t="s">
        <v>38</v>
      </c>
      <c r="M95" s="3" t="s">
        <v>319</v>
      </c>
      <c r="N95" s="3">
        <v>1750000</v>
      </c>
      <c r="O95" s="3" t="s">
        <v>40</v>
      </c>
      <c r="P95" s="3">
        <v>428</v>
      </c>
      <c r="Q95" s="3"/>
      <c r="R95" s="3"/>
      <c r="S95" s="3" t="s">
        <v>41</v>
      </c>
      <c r="T95" s="3" t="s">
        <v>42</v>
      </c>
      <c r="U95" s="3" t="s">
        <v>43</v>
      </c>
      <c r="V95" s="11">
        <f t="shared" si="1"/>
        <v>49000</v>
      </c>
      <c r="W95" s="11">
        <v>1000</v>
      </c>
      <c r="X95" s="4" t="s">
        <v>651</v>
      </c>
      <c r="Y95" s="3"/>
      <c r="Z95" s="3"/>
      <c r="AA95">
        <v>49</v>
      </c>
    </row>
    <row r="96" spans="1:27">
      <c r="A96" s="3">
        <v>89</v>
      </c>
      <c r="B96" s="3" t="s">
        <v>243</v>
      </c>
      <c r="C96" s="3" t="s">
        <v>200</v>
      </c>
      <c r="D96" s="3" t="s">
        <v>31</v>
      </c>
      <c r="E96" s="3" t="s">
        <v>244</v>
      </c>
      <c r="F96" s="3" t="s">
        <v>80</v>
      </c>
      <c r="G96" s="3" t="s">
        <v>81</v>
      </c>
      <c r="H96" s="3" t="s">
        <v>245</v>
      </c>
      <c r="I96" s="3"/>
      <c r="J96" s="9" t="s">
        <v>241</v>
      </c>
      <c r="K96" s="3" t="s">
        <v>37</v>
      </c>
      <c r="L96" s="3" t="s">
        <v>38</v>
      </c>
      <c r="M96" s="3" t="s">
        <v>246</v>
      </c>
      <c r="N96" s="3">
        <v>1500000</v>
      </c>
      <c r="O96" s="3" t="s">
        <v>40</v>
      </c>
      <c r="P96" s="3">
        <v>429</v>
      </c>
      <c r="Q96" s="3"/>
      <c r="R96" s="3"/>
      <c r="S96" s="3" t="s">
        <v>41</v>
      </c>
      <c r="T96" s="3" t="s">
        <v>42</v>
      </c>
      <c r="U96" s="3" t="s">
        <v>43</v>
      </c>
      <c r="V96" s="11">
        <f t="shared" si="1"/>
        <v>49000</v>
      </c>
      <c r="W96" s="11">
        <v>1000</v>
      </c>
      <c r="X96" s="4" t="s">
        <v>651</v>
      </c>
      <c r="Y96" s="3"/>
      <c r="Z96" s="3"/>
      <c r="AA96">
        <v>49</v>
      </c>
    </row>
    <row r="97" spans="1:27">
      <c r="A97" s="3">
        <v>90</v>
      </c>
      <c r="B97" s="3" t="s">
        <v>251</v>
      </c>
      <c r="C97" s="3" t="s">
        <v>200</v>
      </c>
      <c r="D97" s="3" t="s">
        <v>31</v>
      </c>
      <c r="E97" s="3" t="s">
        <v>252</v>
      </c>
      <c r="F97" s="3" t="s">
        <v>80</v>
      </c>
      <c r="G97" s="3" t="s">
        <v>81</v>
      </c>
      <c r="H97" s="3" t="s">
        <v>253</v>
      </c>
      <c r="I97" s="3"/>
      <c r="J97" s="9" t="s">
        <v>254</v>
      </c>
      <c r="K97" s="3" t="s">
        <v>76</v>
      </c>
      <c r="L97" s="3" t="s">
        <v>38</v>
      </c>
      <c r="M97" s="3" t="s">
        <v>255</v>
      </c>
      <c r="N97" s="3">
        <v>2000000</v>
      </c>
      <c r="O97" s="3" t="s">
        <v>40</v>
      </c>
      <c r="P97" s="3">
        <v>430</v>
      </c>
      <c r="Q97" s="3"/>
      <c r="R97" s="3"/>
      <c r="S97" s="3" t="s">
        <v>41</v>
      </c>
      <c r="T97" s="3" t="s">
        <v>42</v>
      </c>
      <c r="U97" s="3" t="s">
        <v>43</v>
      </c>
      <c r="V97" s="11">
        <f t="shared" si="1"/>
        <v>49000</v>
      </c>
      <c r="W97" s="11">
        <v>1000</v>
      </c>
      <c r="X97" s="4" t="s">
        <v>651</v>
      </c>
      <c r="Y97" s="3"/>
      <c r="Z97" s="3"/>
      <c r="AA97">
        <v>49</v>
      </c>
    </row>
    <row r="98" spans="1:27">
      <c r="A98" s="3">
        <v>91</v>
      </c>
      <c r="B98" s="3" t="s">
        <v>633</v>
      </c>
      <c r="C98" s="3"/>
      <c r="D98" s="3"/>
      <c r="E98" s="3"/>
      <c r="F98" s="3"/>
      <c r="G98" s="3" t="s">
        <v>637</v>
      </c>
      <c r="H98" s="3" t="s">
        <v>638</v>
      </c>
      <c r="I98" s="3"/>
      <c r="J98" s="9" t="s">
        <v>83</v>
      </c>
      <c r="K98" s="3" t="s">
        <v>37</v>
      </c>
      <c r="L98" s="3" t="s">
        <v>38</v>
      </c>
      <c r="M98" s="3" t="s">
        <v>639</v>
      </c>
      <c r="N98" s="3"/>
      <c r="O98" s="3"/>
      <c r="P98" s="3">
        <v>431</v>
      </c>
      <c r="Q98" s="3"/>
      <c r="R98" s="3"/>
      <c r="S98" s="3"/>
      <c r="T98" s="3"/>
      <c r="U98" s="3"/>
      <c r="V98" s="11">
        <f t="shared" si="1"/>
        <v>49000</v>
      </c>
      <c r="W98" s="11">
        <v>1000</v>
      </c>
      <c r="X98" s="4" t="s">
        <v>651</v>
      </c>
      <c r="Y98" s="3"/>
      <c r="Z98" s="3"/>
      <c r="AA98">
        <v>49</v>
      </c>
    </row>
    <row r="99" spans="1:27">
      <c r="A99" s="3">
        <v>92</v>
      </c>
      <c r="B99" s="3" t="s">
        <v>634</v>
      </c>
      <c r="C99" s="3"/>
      <c r="D99" s="3"/>
      <c r="E99" s="3"/>
      <c r="F99" s="3"/>
      <c r="G99" s="3" t="s">
        <v>637</v>
      </c>
      <c r="H99" s="3" t="s">
        <v>609</v>
      </c>
      <c r="I99" s="3"/>
      <c r="J99" s="9" t="s">
        <v>83</v>
      </c>
      <c r="K99" s="3" t="s">
        <v>67</v>
      </c>
      <c r="L99" s="3" t="s">
        <v>38</v>
      </c>
      <c r="M99" s="3" t="s">
        <v>640</v>
      </c>
      <c r="N99" s="3"/>
      <c r="O99" s="3"/>
      <c r="P99" s="3">
        <v>432</v>
      </c>
      <c r="Q99" s="3"/>
      <c r="R99" s="3"/>
      <c r="S99" s="3"/>
      <c r="T99" s="3"/>
      <c r="U99" s="3"/>
      <c r="V99" s="11">
        <f t="shared" si="1"/>
        <v>49000</v>
      </c>
      <c r="W99" s="11">
        <v>1000</v>
      </c>
      <c r="X99" s="4" t="s">
        <v>651</v>
      </c>
      <c r="Y99" s="3"/>
      <c r="Z99" s="3"/>
      <c r="AA99">
        <v>49</v>
      </c>
    </row>
    <row r="100" spans="1:27">
      <c r="A100" s="3">
        <v>93</v>
      </c>
      <c r="B100" s="3" t="s">
        <v>635</v>
      </c>
      <c r="C100" s="3"/>
      <c r="D100" s="3"/>
      <c r="E100" s="3"/>
      <c r="F100" s="3"/>
      <c r="G100" s="3" t="s">
        <v>476</v>
      </c>
      <c r="H100" s="3" t="s">
        <v>641</v>
      </c>
      <c r="I100" s="3"/>
      <c r="J100" s="9">
        <v>307</v>
      </c>
      <c r="K100" s="3" t="s">
        <v>37</v>
      </c>
      <c r="L100" s="3" t="s">
        <v>479</v>
      </c>
      <c r="M100" s="3" t="s">
        <v>642</v>
      </c>
      <c r="N100" s="3"/>
      <c r="O100" s="3"/>
      <c r="P100" s="3">
        <v>433</v>
      </c>
      <c r="Q100" s="3"/>
      <c r="R100" s="3"/>
      <c r="S100" s="3"/>
      <c r="T100" s="3"/>
      <c r="U100" s="3"/>
      <c r="V100" s="11">
        <f t="shared" si="1"/>
        <v>99000</v>
      </c>
      <c r="W100" s="11">
        <v>1000</v>
      </c>
      <c r="X100" s="4" t="s">
        <v>651</v>
      </c>
      <c r="Y100" s="3"/>
      <c r="Z100" s="3"/>
      <c r="AA100">
        <v>99</v>
      </c>
    </row>
    <row r="101" spans="1:27">
      <c r="A101" s="3">
        <v>94</v>
      </c>
      <c r="B101" s="3" t="s">
        <v>636</v>
      </c>
      <c r="C101" s="3"/>
      <c r="D101" s="3"/>
      <c r="E101" s="3"/>
      <c r="F101" s="3"/>
      <c r="G101" s="3" t="s">
        <v>476</v>
      </c>
      <c r="H101" s="3" t="s">
        <v>643</v>
      </c>
      <c r="I101" s="3"/>
      <c r="J101" s="9" t="s">
        <v>83</v>
      </c>
      <c r="K101" s="3" t="s">
        <v>37</v>
      </c>
      <c r="L101" s="3" t="s">
        <v>38</v>
      </c>
      <c r="M101" s="3" t="s">
        <v>644</v>
      </c>
      <c r="N101" s="3"/>
      <c r="O101" s="3"/>
      <c r="P101" s="3">
        <v>434</v>
      </c>
      <c r="Q101" s="3"/>
      <c r="R101" s="3"/>
      <c r="S101" s="3"/>
      <c r="T101" s="3"/>
      <c r="U101" s="3"/>
      <c r="V101" s="11">
        <f t="shared" si="1"/>
        <v>49000</v>
      </c>
      <c r="W101" s="11">
        <v>1000</v>
      </c>
      <c r="X101" s="4" t="s">
        <v>651</v>
      </c>
      <c r="Y101" s="3"/>
      <c r="Z101" s="3"/>
      <c r="AA101">
        <v>49</v>
      </c>
    </row>
    <row r="102" spans="1:27">
      <c r="V102" s="16">
        <f>SUM(V8:V101)</f>
        <v>6006000</v>
      </c>
      <c r="W102" s="14"/>
      <c r="X102" s="15"/>
    </row>
    <row r="103" spans="1:27">
      <c r="V103" s="17" t="s">
        <v>653</v>
      </c>
      <c r="W103" s="8"/>
      <c r="X103" s="8"/>
    </row>
    <row r="104" spans="1:27">
      <c r="A104" s="17" t="s">
        <v>657</v>
      </c>
      <c r="B104" s="8"/>
      <c r="C104" s="8"/>
      <c r="D104" s="8"/>
      <c r="E104" s="8"/>
      <c r="V104" s="17" t="s">
        <v>654</v>
      </c>
      <c r="W104" s="8"/>
      <c r="X104" s="8"/>
    </row>
    <row r="105" spans="1:27">
      <c r="A105" s="8"/>
      <c r="B105" s="8"/>
      <c r="C105" s="8"/>
      <c r="D105" s="8"/>
      <c r="E105" s="8"/>
      <c r="V105" s="8"/>
      <c r="W105" s="8"/>
      <c r="X105" s="8"/>
    </row>
    <row r="106" spans="1:27">
      <c r="A106" s="17" t="s">
        <v>655</v>
      </c>
      <c r="B106" s="8"/>
      <c r="C106" s="8"/>
      <c r="D106" s="8"/>
      <c r="E106" s="8"/>
      <c r="V106" s="17" t="s">
        <v>655</v>
      </c>
      <c r="W106" s="8"/>
      <c r="X106" s="8"/>
    </row>
    <row r="107" spans="1:27">
      <c r="A107" s="8"/>
      <c r="B107" s="8"/>
      <c r="C107" s="8"/>
      <c r="D107" s="8"/>
      <c r="E107" s="8"/>
      <c r="V107" s="8"/>
      <c r="W107" s="8"/>
      <c r="X107" s="8"/>
    </row>
    <row r="108" spans="1:27">
      <c r="A108" s="18" t="s">
        <v>658</v>
      </c>
      <c r="B108" s="8"/>
      <c r="C108" s="8"/>
      <c r="D108" s="8"/>
      <c r="E108" s="8"/>
      <c r="V108" s="18" t="s">
        <v>656</v>
      </c>
      <c r="W108" s="8"/>
      <c r="X108" s="8"/>
    </row>
  </sheetData>
  <sheetProtection formatCells="0" formatColumns="0" formatRows="0" insertColumns="0" insertRows="0" insertHyperlinks="0" deleteColumns="0" deleteRows="0" sort="0" autoFilter="0" pivotTables="0"/>
  <pageMargins left="1.25" right="0.19685039370078741" top="0.74803149606299213" bottom="0.27" header="0.31496062992125984" footer="0.16"/>
  <pageSetup paperSize="5"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Worksheet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Pidana</cp:lastModifiedBy>
  <cp:lastPrinted>2018-01-11T09:37:04Z</cp:lastPrinted>
  <dcterms:created xsi:type="dcterms:W3CDTF">2018-01-08T09:40:26Z</dcterms:created>
  <dcterms:modified xsi:type="dcterms:W3CDTF">2018-01-11T09:41:11Z</dcterms:modified>
</cp:coreProperties>
</file>